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ЭтаКнига" defaultThemeVersion="124226"/>
  <bookViews>
    <workbookView xWindow="0" yWindow="705" windowWidth="19155" windowHeight="11100" tabRatio="710"/>
  </bookViews>
  <sheets>
    <sheet name="11-18" sheetId="27" r:id="rId1"/>
    <sheet name="Лист1" sheetId="22" r:id="rId2"/>
  </sheets>
  <calcPr calcId="144525"/>
</workbook>
</file>

<file path=xl/calcChain.xml><?xml version="1.0" encoding="utf-8"?>
<calcChain xmlns="http://schemas.openxmlformats.org/spreadsheetml/2006/main">
  <c r="Q12" i="27" l="1"/>
  <c r="P12" i="27"/>
  <c r="O12" i="27"/>
  <c r="N12" i="27"/>
  <c r="M12" i="27"/>
  <c r="L12" i="27"/>
  <c r="K12" i="27"/>
  <c r="J12" i="27"/>
  <c r="I12" i="27"/>
  <c r="H12" i="27"/>
  <c r="G12" i="27"/>
  <c r="F12" i="27"/>
  <c r="A1" i="22" l="1"/>
  <c r="B1" i="22" l="1"/>
</calcChain>
</file>

<file path=xl/sharedStrings.xml><?xml version="1.0" encoding="utf-8"?>
<sst xmlns="http://schemas.openxmlformats.org/spreadsheetml/2006/main" count="39" uniqueCount="36">
  <si>
    <t>Дни</t>
  </si>
  <si>
    <t>№ технологической карты</t>
  </si>
  <si>
    <t>Наименование блюда</t>
  </si>
  <si>
    <t>Выход</t>
  </si>
  <si>
    <t xml:space="preserve">Пищевые вещества (г) </t>
  </si>
  <si>
    <t>Б</t>
  </si>
  <si>
    <t>Ж</t>
  </si>
  <si>
    <t xml:space="preserve">У </t>
  </si>
  <si>
    <r>
      <t>В</t>
    </r>
    <r>
      <rPr>
        <vertAlign val="subscript"/>
        <sz val="9"/>
        <color theme="1"/>
        <rFont val="Times New Roman"/>
        <family val="1"/>
        <charset val="204"/>
      </rPr>
      <t>1</t>
    </r>
  </si>
  <si>
    <t xml:space="preserve">С </t>
  </si>
  <si>
    <t xml:space="preserve">А </t>
  </si>
  <si>
    <t xml:space="preserve">Е </t>
  </si>
  <si>
    <t>Са</t>
  </si>
  <si>
    <t>Р</t>
  </si>
  <si>
    <t xml:space="preserve">М g </t>
  </si>
  <si>
    <t>Fe</t>
  </si>
  <si>
    <t>5 день</t>
  </si>
  <si>
    <t xml:space="preserve">Энергетическая ценность (ккал) </t>
  </si>
  <si>
    <t xml:space="preserve">Витамины (мг) </t>
  </si>
  <si>
    <t xml:space="preserve">Минеральные вещества (мг) </t>
  </si>
  <si>
    <t>Хлеб пшеничный</t>
  </si>
  <si>
    <t xml:space="preserve">Картофельное пюре </t>
  </si>
  <si>
    <t>Йогурт</t>
  </si>
  <si>
    <t>Итого:</t>
  </si>
  <si>
    <t>Хлеб ржано-пшеничный</t>
  </si>
  <si>
    <t>Пром.</t>
  </si>
  <si>
    <t>70/30</t>
  </si>
  <si>
    <t>Рыба, запеченная в молочном соусе  (с м.д.ж. 3,2%)</t>
  </si>
  <si>
    <t>54-1з-2020</t>
  </si>
  <si>
    <t>Огурец в нарезке</t>
  </si>
  <si>
    <t>от7до 11лет</t>
  </si>
  <si>
    <t xml:space="preserve">Кисломолочный продукт </t>
  </si>
  <si>
    <t>Школа</t>
  </si>
  <si>
    <t>МБОУ  "Паспартинская СОШ им.А.Г.Калкина"</t>
  </si>
  <si>
    <t>Отд./корп</t>
  </si>
  <si>
    <t xml:space="preserve">День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</si>
</sst>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vertAlign val="subscript"/>
      <sz val="9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9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Fill="1" applyBorder="1" applyAlignment="1">
      <alignment vertical="top" wrapText="1"/>
    </xf>
    <xf numFmtId="0" fontId="4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0" fillId="0" borderId="0" xfId="0" applyFill="1"/>
    <xf numFmtId="0" fontId="0" fillId="0" borderId="1" xfId="0" applyFill="1" applyBorder="1"/>
    <xf numFmtId="0" fontId="4" fillId="0" borderId="1" xfId="0" applyFont="1" applyFill="1" applyBorder="1"/>
    <xf numFmtId="0" fontId="0" fillId="0" borderId="0" xfId="0" applyBorder="1"/>
    <xf numFmtId="2" fontId="0" fillId="0" borderId="0" xfId="0" applyNumberFormat="1"/>
    <xf numFmtId="0" fontId="4" fillId="0" borderId="0" xfId="0" applyFont="1" applyFill="1"/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1" xfId="0" applyFill="1" applyBorder="1" applyAlignment="1">
      <alignment horizontal="center"/>
    </xf>
    <xf numFmtId="0" fontId="7" fillId="0" borderId="0" xfId="0" applyFont="1" applyFill="1"/>
    <xf numFmtId="0" fontId="0" fillId="0" borderId="1" xfId="0" applyFill="1" applyBorder="1" applyAlignment="1">
      <alignment horizontal="center" vertical="center"/>
    </xf>
    <xf numFmtId="0" fontId="0" fillId="0" borderId="0" xfId="0" applyFill="1" applyBorder="1" applyAlignment="1">
      <alignment horizontal="center"/>
    </xf>
    <xf numFmtId="0" fontId="4" fillId="0" borderId="0" xfId="0" applyFont="1"/>
    <xf numFmtId="0" fontId="1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wrapText="1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" xfId="0" applyFont="1" applyBorder="1" applyAlignment="1">
      <alignment horizontal="center" vertical="top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top" wrapText="1"/>
    </xf>
    <xf numFmtId="0" fontId="8" fillId="0" borderId="1" xfId="0" applyFont="1" applyFill="1" applyBorder="1" applyAlignment="1">
      <alignment horizontal="center" vertical="top" wrapText="1"/>
    </xf>
    <xf numFmtId="0" fontId="9" fillId="0" borderId="0" xfId="0" applyFont="1" applyFill="1"/>
    <xf numFmtId="0" fontId="6" fillId="0" borderId="1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wrapText="1"/>
    </xf>
    <xf numFmtId="0" fontId="10" fillId="0" borderId="0" xfId="0" applyFont="1" applyFill="1" applyBorder="1" applyAlignment="1">
      <alignment wrapText="1"/>
    </xf>
    <xf numFmtId="0" fontId="0" fillId="0" borderId="1" xfId="0" applyFont="1" applyFill="1" applyBorder="1"/>
    <xf numFmtId="0" fontId="6" fillId="0" borderId="1" xfId="0" applyFont="1" applyFill="1" applyBorder="1" applyAlignment="1">
      <alignment horizontal="center" vertical="top" wrapText="1"/>
    </xf>
    <xf numFmtId="14" fontId="4" fillId="0" borderId="0" xfId="0" applyNumberFormat="1" applyFont="1"/>
    <xf numFmtId="0" fontId="1" fillId="0" borderId="8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Q73"/>
  <sheetViews>
    <sheetView tabSelected="1" zoomScale="90" zoomScaleNormal="90" workbookViewId="0">
      <pane ySplit="4" topLeftCell="A5" activePane="bottomLeft" state="frozen"/>
      <selection activeCell="D1" sqref="D1"/>
      <selection pane="bottomLeft" activeCell="H14" sqref="H14"/>
    </sheetView>
  </sheetViews>
  <sheetFormatPr defaultRowHeight="15" x14ac:dyDescent="0.25"/>
  <cols>
    <col min="2" max="2" width="13.28515625" customWidth="1"/>
    <col min="3" max="3" width="17.140625" style="15" customWidth="1"/>
    <col min="4" max="4" width="24.5703125" customWidth="1"/>
    <col min="5" max="5" width="16.5703125" customWidth="1"/>
    <col min="9" max="9" width="13.140625" customWidth="1"/>
    <col min="10" max="10" width="10.140625" bestFit="1" customWidth="1"/>
  </cols>
  <sheetData>
    <row r="1" spans="1:17" ht="18.75" x14ac:dyDescent="0.3">
      <c r="A1" s="29"/>
      <c r="B1" s="6"/>
      <c r="C1" s="17"/>
      <c r="D1" s="6"/>
      <c r="E1" s="6"/>
      <c r="F1" s="6"/>
      <c r="G1" s="6"/>
      <c r="H1" s="6"/>
      <c r="I1" s="6"/>
      <c r="N1" s="11"/>
      <c r="O1" s="6"/>
      <c r="P1" s="6"/>
      <c r="Q1" s="6"/>
    </row>
    <row r="2" spans="1:17" x14ac:dyDescent="0.25">
      <c r="A2" s="20" t="s">
        <v>32</v>
      </c>
      <c r="B2" s="20" t="s">
        <v>33</v>
      </c>
      <c r="D2" s="20"/>
      <c r="E2" s="20" t="s">
        <v>34</v>
      </c>
      <c r="F2" s="20">
        <v>1</v>
      </c>
      <c r="G2" s="20"/>
      <c r="H2" s="20"/>
      <c r="I2" s="20" t="s">
        <v>35</v>
      </c>
      <c r="J2" s="35">
        <v>44475</v>
      </c>
    </row>
    <row r="3" spans="1:17" x14ac:dyDescent="0.25">
      <c r="A3" s="48" t="s">
        <v>0</v>
      </c>
      <c r="B3" s="48"/>
      <c r="C3" s="49" t="s">
        <v>1</v>
      </c>
      <c r="D3" s="50" t="s">
        <v>2</v>
      </c>
      <c r="E3" s="21" t="s">
        <v>3</v>
      </c>
      <c r="F3" s="39" t="s">
        <v>4</v>
      </c>
      <c r="G3" s="39"/>
      <c r="H3" s="39"/>
      <c r="I3" s="40" t="s">
        <v>17</v>
      </c>
      <c r="J3" s="41" t="s">
        <v>18</v>
      </c>
      <c r="K3" s="41"/>
      <c r="L3" s="41"/>
      <c r="M3" s="41"/>
      <c r="N3" s="39" t="s">
        <v>19</v>
      </c>
      <c r="O3" s="39"/>
      <c r="P3" s="39"/>
      <c r="Q3" s="39"/>
    </row>
    <row r="4" spans="1:17" ht="29.25" customHeight="1" x14ac:dyDescent="0.25">
      <c r="A4" s="48"/>
      <c r="B4" s="48"/>
      <c r="C4" s="49"/>
      <c r="D4" s="50"/>
      <c r="E4" s="1" t="s">
        <v>30</v>
      </c>
      <c r="F4" s="22" t="s">
        <v>5</v>
      </c>
      <c r="G4" s="22" t="s">
        <v>6</v>
      </c>
      <c r="H4" s="22" t="s">
        <v>7</v>
      </c>
      <c r="I4" s="40"/>
      <c r="J4" s="22" t="s">
        <v>8</v>
      </c>
      <c r="K4" s="22" t="s">
        <v>9</v>
      </c>
      <c r="L4" s="22" t="s">
        <v>10</v>
      </c>
      <c r="M4" s="22" t="s">
        <v>11</v>
      </c>
      <c r="N4" s="22" t="s">
        <v>12</v>
      </c>
      <c r="O4" s="22" t="s">
        <v>13</v>
      </c>
      <c r="P4" s="22" t="s">
        <v>14</v>
      </c>
      <c r="Q4" s="22" t="s">
        <v>15</v>
      </c>
    </row>
    <row r="5" spans="1:17" x14ac:dyDescent="0.25">
      <c r="A5" s="42" t="s">
        <v>16</v>
      </c>
      <c r="B5" s="43"/>
      <c r="C5" s="12">
        <v>216</v>
      </c>
      <c r="D5" s="3" t="s">
        <v>21</v>
      </c>
      <c r="E5" s="4">
        <v>100</v>
      </c>
      <c r="F5" s="5">
        <v>4.26</v>
      </c>
      <c r="G5" s="5">
        <v>8.08</v>
      </c>
      <c r="H5" s="5">
        <v>31.06</v>
      </c>
      <c r="I5" s="5">
        <v>213.94</v>
      </c>
      <c r="J5" s="5">
        <v>0.2</v>
      </c>
      <c r="K5" s="5">
        <v>33.9</v>
      </c>
      <c r="L5" s="5">
        <v>0.08</v>
      </c>
      <c r="M5" s="5"/>
      <c r="N5" s="5">
        <v>55.08</v>
      </c>
      <c r="O5" s="5">
        <v>126.46</v>
      </c>
      <c r="P5" s="5">
        <v>42.92</v>
      </c>
      <c r="Q5" s="5">
        <v>1.58</v>
      </c>
    </row>
    <row r="6" spans="1:17" s="6" customFormat="1" ht="45" x14ac:dyDescent="0.25">
      <c r="A6" s="44"/>
      <c r="B6" s="45"/>
      <c r="C6" s="12">
        <v>150</v>
      </c>
      <c r="D6" s="3" t="s">
        <v>27</v>
      </c>
      <c r="E6" s="4" t="s">
        <v>26</v>
      </c>
      <c r="F6" s="5">
        <v>9.6999999999999993</v>
      </c>
      <c r="G6" s="5">
        <v>6.5</v>
      </c>
      <c r="H6" s="5">
        <v>11.4</v>
      </c>
      <c r="I6" s="5">
        <v>144</v>
      </c>
      <c r="J6" s="5">
        <v>0.35</v>
      </c>
      <c r="K6" s="5"/>
      <c r="L6" s="5">
        <v>0.03</v>
      </c>
      <c r="M6" s="5"/>
      <c r="N6" s="5">
        <v>7.5</v>
      </c>
      <c r="O6" s="5">
        <v>15.5</v>
      </c>
      <c r="P6" s="5">
        <v>41.6</v>
      </c>
      <c r="Q6" s="5">
        <v>0.57999999999999996</v>
      </c>
    </row>
    <row r="7" spans="1:17" s="6" customFormat="1" x14ac:dyDescent="0.25">
      <c r="A7" s="44"/>
      <c r="B7" s="45"/>
      <c r="C7" s="26" t="s">
        <v>25</v>
      </c>
      <c r="D7" s="27" t="s">
        <v>31</v>
      </c>
      <c r="E7" s="34">
        <v>200</v>
      </c>
      <c r="F7" s="28">
        <v>7.0000000000000007E-2</v>
      </c>
      <c r="G7" s="28">
        <v>0.01</v>
      </c>
      <c r="H7" s="28">
        <v>15.31</v>
      </c>
      <c r="I7" s="28">
        <v>61.62</v>
      </c>
      <c r="J7" s="28"/>
      <c r="K7" s="28">
        <v>3.45</v>
      </c>
      <c r="L7" s="28"/>
      <c r="M7" s="28"/>
      <c r="N7" s="28">
        <v>15.88</v>
      </c>
      <c r="O7" s="28">
        <v>22.38</v>
      </c>
      <c r="P7" s="28">
        <v>11.96</v>
      </c>
      <c r="Q7" s="28">
        <v>2.15</v>
      </c>
    </row>
    <row r="8" spans="1:17" s="6" customFormat="1" x14ac:dyDescent="0.25">
      <c r="A8" s="44"/>
      <c r="B8" s="45"/>
      <c r="C8" s="14" t="s">
        <v>25</v>
      </c>
      <c r="D8" s="8" t="s">
        <v>24</v>
      </c>
      <c r="E8" s="18">
        <v>40</v>
      </c>
      <c r="F8" s="7">
        <v>4.28</v>
      </c>
      <c r="G8" s="7">
        <v>0.4</v>
      </c>
      <c r="H8" s="7">
        <v>20.67</v>
      </c>
      <c r="I8" s="7">
        <v>94.93</v>
      </c>
      <c r="J8" s="7">
        <v>0.04</v>
      </c>
      <c r="K8" s="7">
        <v>0</v>
      </c>
      <c r="L8" s="7">
        <v>0</v>
      </c>
      <c r="M8" s="7">
        <v>0.52</v>
      </c>
      <c r="N8" s="7">
        <v>9.1999999999999993</v>
      </c>
      <c r="O8" s="7">
        <v>34.799999999999997</v>
      </c>
      <c r="P8" s="7">
        <v>13.2</v>
      </c>
      <c r="Q8" s="7">
        <v>0.44</v>
      </c>
    </row>
    <row r="9" spans="1:17" s="6" customFormat="1" x14ac:dyDescent="0.25">
      <c r="A9" s="44"/>
      <c r="B9" s="45"/>
      <c r="C9" s="30" t="s">
        <v>28</v>
      </c>
      <c r="D9" s="31" t="s">
        <v>29</v>
      </c>
      <c r="E9" s="32">
        <v>60</v>
      </c>
      <c r="F9" s="33">
        <v>0.5</v>
      </c>
      <c r="G9" s="7">
        <v>0.1</v>
      </c>
      <c r="H9" s="7">
        <v>1.5</v>
      </c>
      <c r="I9" s="7">
        <v>8.5</v>
      </c>
      <c r="J9" s="7">
        <v>2E-3</v>
      </c>
      <c r="K9" s="7">
        <v>6</v>
      </c>
      <c r="L9" s="7">
        <v>6</v>
      </c>
      <c r="M9" s="7">
        <v>0.12</v>
      </c>
      <c r="N9" s="7">
        <v>14</v>
      </c>
      <c r="O9" s="7">
        <v>25</v>
      </c>
      <c r="P9" s="7">
        <v>8</v>
      </c>
      <c r="Q9" s="7">
        <v>0.4</v>
      </c>
    </row>
    <row r="10" spans="1:17" s="6" customFormat="1" x14ac:dyDescent="0.25">
      <c r="A10" s="44"/>
      <c r="B10" s="45"/>
      <c r="C10" s="13" t="s">
        <v>25</v>
      </c>
      <c r="D10" s="2" t="s">
        <v>22</v>
      </c>
      <c r="E10" s="25">
        <v>45</v>
      </c>
      <c r="F10" s="5">
        <v>2.9</v>
      </c>
      <c r="G10" s="5">
        <v>1</v>
      </c>
      <c r="H10" s="5">
        <v>12.9</v>
      </c>
      <c r="I10" s="5">
        <v>72</v>
      </c>
      <c r="J10" s="7"/>
      <c r="K10" s="7"/>
      <c r="L10" s="7"/>
      <c r="M10" s="7"/>
      <c r="N10" s="7"/>
      <c r="O10" s="7"/>
      <c r="P10" s="7"/>
      <c r="Q10" s="7"/>
    </row>
    <row r="11" spans="1:17" s="6" customFormat="1" ht="14.25" customHeight="1" x14ac:dyDescent="0.25">
      <c r="A11" s="46"/>
      <c r="B11" s="47"/>
      <c r="C11" s="14" t="s">
        <v>25</v>
      </c>
      <c r="D11" s="8" t="s">
        <v>20</v>
      </c>
      <c r="E11" s="16">
        <v>40</v>
      </c>
      <c r="F11" s="7">
        <v>4.28</v>
      </c>
      <c r="G11" s="7">
        <v>0.4</v>
      </c>
      <c r="H11" s="7">
        <v>20.67</v>
      </c>
      <c r="I11" s="7">
        <v>94.93</v>
      </c>
      <c r="J11" s="7">
        <v>0.04</v>
      </c>
      <c r="K11" s="7">
        <v>0</v>
      </c>
      <c r="L11" s="7">
        <v>0</v>
      </c>
      <c r="M11" s="7">
        <v>0.52</v>
      </c>
      <c r="N11" s="7">
        <v>9.1999999999999993</v>
      </c>
      <c r="O11" s="7">
        <v>34.799999999999997</v>
      </c>
      <c r="P11" s="7">
        <v>13.2</v>
      </c>
      <c r="Q11" s="7">
        <v>0.44</v>
      </c>
    </row>
    <row r="12" spans="1:17" s="6" customFormat="1" x14ac:dyDescent="0.25">
      <c r="A12" s="36" t="s">
        <v>23</v>
      </c>
      <c r="B12" s="37"/>
      <c r="C12" s="37"/>
      <c r="D12" s="37"/>
      <c r="E12" s="38"/>
      <c r="F12" s="7">
        <f t="shared" ref="F12:Q12" si="0">SUM(F5:F11)</f>
        <v>25.99</v>
      </c>
      <c r="G12" s="7">
        <f t="shared" si="0"/>
        <v>16.489999999999998</v>
      </c>
      <c r="H12" s="7">
        <f t="shared" si="0"/>
        <v>113.51</v>
      </c>
      <c r="I12" s="7">
        <f t="shared" si="0"/>
        <v>689.92000000000007</v>
      </c>
      <c r="J12" s="7">
        <f t="shared" si="0"/>
        <v>0.63200000000000012</v>
      </c>
      <c r="K12" s="7">
        <f t="shared" si="0"/>
        <v>43.35</v>
      </c>
      <c r="L12" s="7">
        <f t="shared" si="0"/>
        <v>6.11</v>
      </c>
      <c r="M12" s="7">
        <f t="shared" si="0"/>
        <v>1.1600000000000001</v>
      </c>
      <c r="N12" s="7">
        <f t="shared" si="0"/>
        <v>110.86</v>
      </c>
      <c r="O12" s="7">
        <f t="shared" si="0"/>
        <v>258.94</v>
      </c>
      <c r="P12" s="7">
        <f t="shared" si="0"/>
        <v>130.88000000000002</v>
      </c>
      <c r="Q12" s="7">
        <f t="shared" si="0"/>
        <v>5.5900000000000016</v>
      </c>
    </row>
    <row r="13" spans="1:17" s="19" customFormat="1" x14ac:dyDescent="0.25">
      <c r="A13" s="23"/>
      <c r="B13" s="24"/>
      <c r="C13" s="15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</row>
    <row r="14" spans="1:17" s="19" customFormat="1" x14ac:dyDescent="0.25">
      <c r="A14" s="20"/>
      <c r="B14" s="20"/>
      <c r="C14" s="15"/>
      <c r="D14"/>
      <c r="E14"/>
      <c r="F14"/>
      <c r="G14"/>
      <c r="H14"/>
      <c r="I14"/>
      <c r="J14"/>
      <c r="K14"/>
      <c r="L14"/>
      <c r="M14"/>
      <c r="N14"/>
      <c r="O14"/>
      <c r="P14"/>
      <c r="Q14"/>
    </row>
    <row r="15" spans="1:17" s="6" customFormat="1" x14ac:dyDescent="0.25">
      <c r="A15"/>
      <c r="B15"/>
      <c r="C15" s="15"/>
      <c r="D15"/>
      <c r="E15"/>
      <c r="F15"/>
      <c r="G15"/>
      <c r="H15"/>
      <c r="I15"/>
      <c r="J15"/>
      <c r="K15"/>
      <c r="L15"/>
      <c r="M15"/>
      <c r="N15"/>
      <c r="O15"/>
      <c r="P15"/>
      <c r="Q15"/>
    </row>
    <row r="16" spans="1:17" s="6" customFormat="1" x14ac:dyDescent="0.25">
      <c r="A16"/>
      <c r="B16"/>
      <c r="C16" s="15"/>
      <c r="D16"/>
      <c r="E16"/>
      <c r="F16"/>
      <c r="G16"/>
      <c r="H16"/>
      <c r="I16"/>
      <c r="J16"/>
      <c r="K16"/>
      <c r="L16"/>
      <c r="M16"/>
      <c r="N16"/>
      <c r="O16"/>
      <c r="P16"/>
      <c r="Q16"/>
    </row>
    <row r="17" spans="1:17" s="6" customFormat="1" x14ac:dyDescent="0.25">
      <c r="A17"/>
      <c r="B17"/>
      <c r="C17" s="15"/>
      <c r="D17"/>
      <c r="E17"/>
      <c r="F17"/>
      <c r="G17"/>
      <c r="H17"/>
      <c r="I17"/>
      <c r="J17"/>
      <c r="K17"/>
      <c r="L17"/>
      <c r="M17"/>
      <c r="N17"/>
      <c r="O17"/>
      <c r="P17"/>
      <c r="Q17"/>
    </row>
    <row r="18" spans="1:17" s="6" customFormat="1" x14ac:dyDescent="0.25">
      <c r="A18"/>
      <c r="B18"/>
      <c r="C18" s="15"/>
      <c r="D18"/>
      <c r="E18"/>
      <c r="F18"/>
      <c r="G18"/>
      <c r="H18"/>
      <c r="I18"/>
      <c r="J18"/>
      <c r="K18"/>
      <c r="L18"/>
      <c r="M18"/>
      <c r="N18"/>
      <c r="O18"/>
      <c r="P18"/>
      <c r="Q18"/>
    </row>
    <row r="19" spans="1:17" s="6" customFormat="1" x14ac:dyDescent="0.25">
      <c r="A19"/>
      <c r="B19"/>
      <c r="C19" s="15"/>
      <c r="D19"/>
      <c r="E19"/>
      <c r="F19"/>
      <c r="G19"/>
      <c r="H19"/>
      <c r="I19"/>
      <c r="J19"/>
      <c r="K19"/>
      <c r="L19"/>
      <c r="M19"/>
      <c r="N19"/>
      <c r="O19"/>
      <c r="P19"/>
      <c r="Q19"/>
    </row>
    <row r="20" spans="1:17" s="6" customFormat="1" x14ac:dyDescent="0.25">
      <c r="A20"/>
      <c r="B20"/>
      <c r="C20" s="15"/>
      <c r="D20"/>
      <c r="E20"/>
      <c r="F20"/>
      <c r="G20"/>
      <c r="H20"/>
      <c r="I20"/>
      <c r="J20"/>
      <c r="K20"/>
      <c r="L20"/>
      <c r="M20"/>
      <c r="N20"/>
      <c r="O20"/>
      <c r="P20"/>
      <c r="Q20"/>
    </row>
    <row r="21" spans="1:17" s="6" customFormat="1" x14ac:dyDescent="0.25">
      <c r="A21"/>
      <c r="B21"/>
      <c r="C21" s="15"/>
      <c r="D21"/>
      <c r="E21"/>
      <c r="F21"/>
      <c r="G21"/>
      <c r="H21"/>
      <c r="I21"/>
      <c r="J21"/>
      <c r="K21"/>
      <c r="L21"/>
      <c r="M21"/>
      <c r="N21"/>
      <c r="O21"/>
      <c r="P21"/>
      <c r="Q21"/>
    </row>
    <row r="22" spans="1:17" s="6" customFormat="1" x14ac:dyDescent="0.25">
      <c r="A22"/>
      <c r="B22"/>
      <c r="C22" s="15"/>
      <c r="D22"/>
      <c r="E22"/>
      <c r="F22"/>
      <c r="G22"/>
      <c r="H22"/>
      <c r="I22"/>
      <c r="J22"/>
      <c r="K22"/>
      <c r="L22"/>
      <c r="M22"/>
      <c r="N22"/>
      <c r="O22"/>
      <c r="P22"/>
      <c r="Q22"/>
    </row>
    <row r="23" spans="1:17" s="6" customFormat="1" x14ac:dyDescent="0.25">
      <c r="A23"/>
      <c r="B23"/>
      <c r="C23" s="15"/>
      <c r="D23"/>
      <c r="E23"/>
      <c r="F23"/>
      <c r="G23"/>
      <c r="H23"/>
      <c r="I23"/>
      <c r="J23"/>
      <c r="K23"/>
      <c r="L23"/>
      <c r="M23"/>
      <c r="N23"/>
      <c r="O23"/>
      <c r="P23"/>
      <c r="Q23"/>
    </row>
    <row r="24" spans="1:17" s="6" customFormat="1" x14ac:dyDescent="0.25">
      <c r="A24"/>
      <c r="B24"/>
      <c r="C24" s="15"/>
      <c r="D24"/>
      <c r="E24"/>
      <c r="F24"/>
      <c r="G24"/>
      <c r="H24"/>
      <c r="I24"/>
      <c r="J24"/>
      <c r="K24"/>
      <c r="L24"/>
      <c r="M24"/>
      <c r="N24"/>
      <c r="O24"/>
      <c r="P24"/>
      <c r="Q24"/>
    </row>
    <row r="25" spans="1:17" s="6" customFormat="1" x14ac:dyDescent="0.25">
      <c r="A25"/>
      <c r="B25"/>
      <c r="C25" s="15"/>
      <c r="D25"/>
      <c r="E25"/>
      <c r="F25"/>
      <c r="G25"/>
      <c r="H25"/>
      <c r="I25"/>
      <c r="J25"/>
      <c r="K25"/>
      <c r="L25"/>
      <c r="M25"/>
      <c r="N25"/>
      <c r="O25"/>
      <c r="P25"/>
      <c r="Q25"/>
    </row>
    <row r="26" spans="1:17" s="6" customFormat="1" x14ac:dyDescent="0.25">
      <c r="A26"/>
      <c r="B26"/>
      <c r="C26" s="15"/>
      <c r="D26"/>
      <c r="E26"/>
      <c r="F26"/>
      <c r="G26"/>
      <c r="H26"/>
      <c r="I26"/>
      <c r="J26"/>
      <c r="K26"/>
      <c r="L26"/>
      <c r="M26"/>
      <c r="N26"/>
      <c r="O26"/>
      <c r="P26"/>
      <c r="Q26"/>
    </row>
    <row r="27" spans="1:17" s="6" customFormat="1" x14ac:dyDescent="0.25">
      <c r="A27"/>
      <c r="B27"/>
      <c r="C27" s="15"/>
      <c r="D27"/>
      <c r="E27"/>
      <c r="F27"/>
      <c r="G27"/>
      <c r="H27"/>
      <c r="I27"/>
      <c r="J27"/>
      <c r="K27"/>
      <c r="L27"/>
      <c r="M27"/>
      <c r="N27"/>
      <c r="O27"/>
      <c r="P27"/>
      <c r="Q27"/>
    </row>
    <row r="28" spans="1:17" s="6" customFormat="1" ht="39" customHeight="1" x14ac:dyDescent="0.25">
      <c r="A28"/>
      <c r="B28"/>
      <c r="C28" s="15"/>
      <c r="D28"/>
      <c r="E28"/>
      <c r="F28"/>
      <c r="G28"/>
      <c r="H28"/>
      <c r="I28"/>
      <c r="J28"/>
      <c r="K28"/>
      <c r="L28"/>
      <c r="M28"/>
      <c r="N28"/>
      <c r="O28"/>
      <c r="P28"/>
      <c r="Q28"/>
    </row>
    <row r="29" spans="1:17" s="6" customFormat="1" x14ac:dyDescent="0.25">
      <c r="A29"/>
      <c r="B29"/>
      <c r="C29" s="15"/>
      <c r="D29"/>
      <c r="E29"/>
      <c r="F29"/>
      <c r="G29"/>
      <c r="H29"/>
      <c r="I29"/>
      <c r="J29"/>
      <c r="K29"/>
      <c r="L29"/>
      <c r="M29"/>
      <c r="N29"/>
      <c r="O29"/>
      <c r="P29"/>
      <c r="Q29"/>
    </row>
    <row r="30" spans="1:17" s="6" customFormat="1" x14ac:dyDescent="0.25">
      <c r="A30"/>
      <c r="B30"/>
      <c r="C30" s="15"/>
      <c r="D30"/>
      <c r="E30"/>
      <c r="F30"/>
      <c r="G30"/>
      <c r="H30"/>
      <c r="I30"/>
      <c r="J30"/>
      <c r="K30"/>
      <c r="L30"/>
      <c r="M30"/>
      <c r="N30"/>
      <c r="O30"/>
      <c r="P30"/>
      <c r="Q30"/>
    </row>
    <row r="31" spans="1:17" s="6" customFormat="1" x14ac:dyDescent="0.25">
      <c r="A31"/>
      <c r="B31"/>
      <c r="C31" s="15"/>
      <c r="D31"/>
      <c r="E31"/>
      <c r="F31"/>
      <c r="G31"/>
      <c r="H31"/>
      <c r="I31"/>
      <c r="J31"/>
      <c r="K31"/>
      <c r="L31"/>
      <c r="M31"/>
      <c r="N31"/>
      <c r="O31"/>
      <c r="P31"/>
      <c r="Q31"/>
    </row>
    <row r="32" spans="1:17" s="6" customFormat="1" x14ac:dyDescent="0.25">
      <c r="A32"/>
      <c r="B32"/>
      <c r="C32" s="15"/>
      <c r="D32"/>
      <c r="E32"/>
      <c r="F32"/>
      <c r="G32"/>
      <c r="H32"/>
      <c r="I32"/>
      <c r="J32"/>
      <c r="K32"/>
      <c r="L32"/>
      <c r="M32"/>
      <c r="N32"/>
      <c r="O32"/>
      <c r="P32"/>
      <c r="Q32"/>
    </row>
    <row r="41" spans="1:17" s="9" customFormat="1" x14ac:dyDescent="0.25">
      <c r="A41"/>
      <c r="B41"/>
      <c r="C41" s="15"/>
      <c r="D41"/>
      <c r="E41"/>
      <c r="F41"/>
      <c r="G41"/>
      <c r="H41"/>
      <c r="I41"/>
      <c r="J41"/>
      <c r="K41"/>
      <c r="L41"/>
      <c r="M41"/>
      <c r="N41"/>
      <c r="O41"/>
      <c r="P41"/>
      <c r="Q41"/>
    </row>
    <row r="42" spans="1:17" s="9" customFormat="1" x14ac:dyDescent="0.25">
      <c r="A42"/>
      <c r="B42"/>
      <c r="C42" s="15"/>
      <c r="D42"/>
      <c r="E42"/>
      <c r="F42"/>
      <c r="G42"/>
      <c r="H42"/>
      <c r="I42"/>
      <c r="J42"/>
      <c r="K42"/>
      <c r="L42"/>
      <c r="M42"/>
      <c r="N42"/>
      <c r="O42"/>
      <c r="P42"/>
      <c r="Q42"/>
    </row>
    <row r="57" spans="1:17" s="6" customFormat="1" x14ac:dyDescent="0.25">
      <c r="A57"/>
      <c r="B57"/>
      <c r="C57" s="15"/>
      <c r="D57"/>
      <c r="E57"/>
      <c r="F57"/>
      <c r="G57"/>
      <c r="H57"/>
      <c r="I57"/>
      <c r="J57"/>
      <c r="K57"/>
      <c r="L57"/>
      <c r="M57"/>
      <c r="N57"/>
      <c r="O57"/>
      <c r="P57"/>
      <c r="Q57"/>
    </row>
    <row r="58" spans="1:17" s="6" customFormat="1" x14ac:dyDescent="0.25">
      <c r="A58"/>
      <c r="B58"/>
      <c r="C58" s="15"/>
      <c r="D58"/>
      <c r="E58"/>
      <c r="F58"/>
      <c r="G58"/>
      <c r="H58"/>
      <c r="I58"/>
      <c r="J58"/>
      <c r="K58"/>
      <c r="L58"/>
      <c r="M58"/>
      <c r="N58"/>
      <c r="O58"/>
      <c r="P58"/>
      <c r="Q58"/>
    </row>
    <row r="71" spans="1:17" ht="15.75" customHeight="1" x14ac:dyDescent="0.25"/>
    <row r="73" spans="1:17" s="9" customFormat="1" x14ac:dyDescent="0.25">
      <c r="A73"/>
      <c r="B73"/>
      <c r="C73" s="15"/>
      <c r="D73"/>
      <c r="E73"/>
      <c r="F73"/>
      <c r="G73"/>
      <c r="H73"/>
      <c r="I73"/>
      <c r="J73"/>
      <c r="K73"/>
      <c r="L73"/>
      <c r="M73"/>
      <c r="N73"/>
      <c r="O73"/>
      <c r="P73"/>
      <c r="Q73"/>
    </row>
  </sheetData>
  <mergeCells count="9">
    <mergeCell ref="A12:E12"/>
    <mergeCell ref="N3:Q3"/>
    <mergeCell ref="I3:I4"/>
    <mergeCell ref="J3:M3"/>
    <mergeCell ref="A5:B11"/>
    <mergeCell ref="A3:B4"/>
    <mergeCell ref="C3:C4"/>
    <mergeCell ref="D3:D4"/>
    <mergeCell ref="F3:H3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/>
  <dimension ref="A1:B6"/>
  <sheetViews>
    <sheetView workbookViewId="0">
      <selection activeCell="H10" sqref="H10"/>
    </sheetView>
  </sheetViews>
  <sheetFormatPr defaultRowHeight="15" x14ac:dyDescent="0.25"/>
  <sheetData>
    <row r="1" spans="1:2" x14ac:dyDescent="0.25">
      <c r="A1" s="10" t="e">
        <f>#REF!+#REF!+#REF!+#REF!+#REF!+#REF!+#REF!+#REF!+#REF!+#REF!+#REF!+#REF!</f>
        <v>#REF!</v>
      </c>
      <c r="B1" t="e">
        <f>A1/12</f>
        <v>#REF!</v>
      </c>
    </row>
    <row r="3" spans="1:2" x14ac:dyDescent="0.25">
      <c r="A3" s="10"/>
    </row>
    <row r="5" spans="1:2" x14ac:dyDescent="0.25">
      <c r="A5" s="10"/>
    </row>
    <row r="6" spans="1:2" x14ac:dyDescent="0.25">
      <c r="A6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11-18</vt:lpstr>
      <vt:lpstr>Лист1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Александра</dc:creator>
  <cp:lastModifiedBy>6</cp:lastModifiedBy>
  <cp:lastPrinted>2020-10-09T03:31:50Z</cp:lastPrinted>
  <dcterms:created xsi:type="dcterms:W3CDTF">2016-09-09T04:52:39Z</dcterms:created>
  <dcterms:modified xsi:type="dcterms:W3CDTF">2021-11-08T14:13:16Z</dcterms:modified>
</cp:coreProperties>
</file>