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Лист1" sheetId="22" r:id="rId2"/>
  </sheets>
  <calcPr calcId="144525"/>
</workbook>
</file>

<file path=xl/calcChain.xml><?xml version="1.0" encoding="utf-8"?>
<calcChain xmlns="http://schemas.openxmlformats.org/spreadsheetml/2006/main">
  <c r="Q12" i="27" l="1"/>
  <c r="P12" i="27"/>
  <c r="O12" i="27"/>
  <c r="N12" i="27"/>
  <c r="M12" i="27"/>
  <c r="L12" i="27"/>
  <c r="K12" i="27"/>
  <c r="J12" i="27"/>
  <c r="I12" i="27"/>
  <c r="H12" i="27"/>
  <c r="G12" i="27"/>
  <c r="F12" i="27"/>
  <c r="A1" i="22" l="1"/>
  <c r="B1" i="22" l="1"/>
</calcChain>
</file>

<file path=xl/sharedStrings.xml><?xml version="1.0" encoding="utf-8"?>
<sst xmlns="http://schemas.openxmlformats.org/spreadsheetml/2006/main" count="39" uniqueCount="36">
  <si>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</si>
  <si>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</si>
  <si>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</si>
  <si>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</si>
  <si>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</si>
  <si>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</si>
  <si>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</si>
  <si>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</si>
  <si>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</si>
  <si>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</si>
  <si>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</si>
  <si>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</si>
  <si>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</si>
  <si>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</si>
  <si>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</si>
  <si>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Fe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</si>
  <si>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</si>
  <si>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</si>
  <si>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</si>
  <si>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>Хлеб пшеничный</t>
  </si>
  <si>
    <t>9 день</t>
  </si>
  <si>
    <t>Итого:</t>
  </si>
  <si>
    <t>Хлеб ржано-пшеничный</t>
  </si>
  <si>
    <t>Пром.</t>
  </si>
  <si>
    <t xml:space="preserve">Рис отварной </t>
  </si>
  <si>
    <t xml:space="preserve">Кондитерское изделие </t>
  </si>
  <si>
    <t xml:space="preserve">кондитерское изделие </t>
  </si>
  <si>
    <t>Кисломолочный продукт</t>
  </si>
  <si>
    <t>Котлеты рыбные (минтай)</t>
  </si>
  <si>
    <t>54-3р-2020</t>
  </si>
  <si>
    <t>от7до 11лет</t>
  </si>
  <si>
    <t>пром.</t>
  </si>
  <si>
    <t>Школа</t>
  </si>
  <si>
    <t>МБОУ  "Паспартинская СОШ им.А.Г.Калкина"</t>
  </si>
  <si>
    <t>Отд./корп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</si>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</sst>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Border="1"/>
    <xf numFmtId="0" fontId="0" fillId="0" borderId="1" xfId="0" applyFill="1" applyBorder="1" applyAlignment="1">
      <alignment wrapText="1"/>
    </xf>
    <xf numFmtId="2" fontId="0" fillId="0" borderId="0" xfId="0" applyNumberFormat="1"/>
    <xf numFmtId="0" fontId="4" fillId="0" borderId="1" xfId="0" applyFont="1" applyFill="1" applyBorder="1" applyAlignment="1">
      <alignment wrapText="1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0" fontId="9" fillId="0" borderId="0" xfId="0" applyFont="1" applyFill="1"/>
    <xf numFmtId="0" fontId="6" fillId="0" borderId="1" xfId="0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14" fontId="4" fillId="0" borderId="0" xfId="0" applyNumberFormat="1" applyFont="1"/>
    <xf numFmtId="0" fontId="1" fillId="0" borderId="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73"/>
  <sheetViews>
    <sheetView tabSelected="1" zoomScale="90" zoomScaleNormal="90" workbookViewId="0">
      <pane ySplit="4" topLeftCell="A5" activePane="bottomLeft" state="frozen"/>
      <selection activeCell="D1" sqref="D1"/>
      <selection pane="bottomLeft" activeCell="D19" sqref="D19"/>
    </sheetView>
  </sheetViews>
  <sheetFormatPr defaultRowHeight="15" x14ac:dyDescent="0.25"/>
  <cols>
    <col min="2" max="2" width="13.28515625" customWidth="1"/>
    <col min="3" max="3" width="17.140625" style="15" customWidth="1"/>
    <col min="4" max="4" width="24.5703125" customWidth="1"/>
    <col min="5" max="5" width="16.5703125" customWidth="1"/>
    <col min="9" max="9" width="13.140625" customWidth="1"/>
    <col min="10" max="10" width="10.140625" bestFit="1" customWidth="1"/>
  </cols>
  <sheetData>
    <row r="1" spans="1:17" ht="18.75" x14ac:dyDescent="0.3">
      <c r="A1" s="29"/>
      <c r="B1" s="5"/>
      <c r="C1" s="16"/>
      <c r="D1" s="5"/>
      <c r="E1" s="5"/>
      <c r="F1" s="5"/>
      <c r="G1" s="5"/>
      <c r="H1" s="5"/>
      <c r="I1" s="5"/>
      <c r="N1" s="12"/>
      <c r="O1" s="5"/>
      <c r="P1" s="5"/>
      <c r="Q1" s="5"/>
    </row>
    <row r="2" spans="1:17" x14ac:dyDescent="0.25">
      <c r="A2" s="20" t="s">
        <v>32</v>
      </c>
      <c r="B2" s="20" t="s">
        <v>33</v>
      </c>
      <c r="D2" s="20"/>
      <c r="E2" s="20" t="s">
        <v>34</v>
      </c>
      <c r="F2" s="20">
        <v>1</v>
      </c>
      <c r="G2" s="20"/>
      <c r="H2" s="20"/>
      <c r="I2" s="20" t="s">
        <v>35</v>
      </c>
      <c r="J2" s="34">
        <v>44466</v>
      </c>
    </row>
    <row r="3" spans="1:17" x14ac:dyDescent="0.25">
      <c r="A3" s="47" t="s">
        <v>0</v>
      </c>
      <c r="B3" s="47"/>
      <c r="C3" s="48" t="s">
        <v>1</v>
      </c>
      <c r="D3" s="49" t="s">
        <v>2</v>
      </c>
      <c r="E3" s="21" t="s">
        <v>3</v>
      </c>
      <c r="F3" s="44" t="s">
        <v>4</v>
      </c>
      <c r="G3" s="44"/>
      <c r="H3" s="44"/>
      <c r="I3" s="45" t="s">
        <v>16</v>
      </c>
      <c r="J3" s="46" t="s">
        <v>17</v>
      </c>
      <c r="K3" s="46"/>
      <c r="L3" s="46"/>
      <c r="M3" s="46"/>
      <c r="N3" s="44" t="s">
        <v>18</v>
      </c>
      <c r="O3" s="44"/>
      <c r="P3" s="44"/>
      <c r="Q3" s="44"/>
    </row>
    <row r="4" spans="1:17" ht="29.25" customHeight="1" x14ac:dyDescent="0.25">
      <c r="A4" s="47"/>
      <c r="B4" s="47"/>
      <c r="C4" s="48"/>
      <c r="D4" s="49"/>
      <c r="E4" s="1" t="s">
        <v>30</v>
      </c>
      <c r="F4" s="22" t="s">
        <v>5</v>
      </c>
      <c r="G4" s="22" t="s">
        <v>6</v>
      </c>
      <c r="H4" s="22" t="s">
        <v>7</v>
      </c>
      <c r="I4" s="45"/>
      <c r="J4" s="22" t="s">
        <v>8</v>
      </c>
      <c r="K4" s="22" t="s">
        <v>9</v>
      </c>
      <c r="L4" s="22" t="s">
        <v>10</v>
      </c>
      <c r="M4" s="22" t="s">
        <v>11</v>
      </c>
      <c r="N4" s="22" t="s">
        <v>12</v>
      </c>
      <c r="O4" s="22" t="s">
        <v>13</v>
      </c>
      <c r="P4" s="22" t="s">
        <v>14</v>
      </c>
      <c r="Q4" s="22" t="s">
        <v>15</v>
      </c>
    </row>
    <row r="5" spans="1:17" x14ac:dyDescent="0.25">
      <c r="A5" s="35" t="s">
        <v>20</v>
      </c>
      <c r="B5" s="36"/>
      <c r="C5" s="18">
        <v>201</v>
      </c>
      <c r="D5" s="11" t="s">
        <v>24</v>
      </c>
      <c r="E5" s="9">
        <v>150</v>
      </c>
      <c r="F5" s="6">
        <v>5.18</v>
      </c>
      <c r="G5" s="6">
        <v>6.78</v>
      </c>
      <c r="H5" s="6">
        <v>53.7</v>
      </c>
      <c r="I5" s="6">
        <v>300.24</v>
      </c>
      <c r="J5" s="6">
        <v>0.06</v>
      </c>
      <c r="K5" s="6"/>
      <c r="L5" s="6">
        <v>0.04</v>
      </c>
      <c r="M5" s="6"/>
      <c r="N5" s="6">
        <v>19.12</v>
      </c>
      <c r="O5" s="6">
        <v>71.56</v>
      </c>
      <c r="P5" s="6">
        <v>15.4</v>
      </c>
      <c r="Q5" s="6">
        <v>1.32</v>
      </c>
    </row>
    <row r="6" spans="1:17" s="5" customFormat="1" ht="30" x14ac:dyDescent="0.25">
      <c r="A6" s="37"/>
      <c r="B6" s="38"/>
      <c r="C6" s="3" t="s">
        <v>29</v>
      </c>
      <c r="D6" s="2" t="s">
        <v>28</v>
      </c>
      <c r="E6" s="3">
        <v>50</v>
      </c>
      <c r="F6" s="4">
        <v>7.1</v>
      </c>
      <c r="G6" s="4">
        <v>1.4</v>
      </c>
      <c r="H6" s="4">
        <v>4.3</v>
      </c>
      <c r="I6" s="4">
        <v>57.9</v>
      </c>
      <c r="J6" s="4">
        <v>0.04</v>
      </c>
      <c r="K6" s="4">
        <v>0.08</v>
      </c>
      <c r="L6" s="4">
        <v>11</v>
      </c>
      <c r="M6" s="4"/>
      <c r="N6" s="4">
        <v>18</v>
      </c>
      <c r="O6" s="4">
        <v>94</v>
      </c>
      <c r="P6" s="4">
        <v>21</v>
      </c>
      <c r="Q6" s="4">
        <v>0.5</v>
      </c>
    </row>
    <row r="7" spans="1:17" s="5" customFormat="1" x14ac:dyDescent="0.25">
      <c r="A7" s="37"/>
      <c r="B7" s="38"/>
      <c r="C7" s="3" t="s">
        <v>23</v>
      </c>
      <c r="D7" s="2" t="s">
        <v>26</v>
      </c>
      <c r="E7" s="3">
        <v>40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 s="5" customFormat="1" x14ac:dyDescent="0.25">
      <c r="A8" s="37"/>
      <c r="B8" s="38"/>
      <c r="C8" s="26" t="s">
        <v>31</v>
      </c>
      <c r="D8" s="27" t="s">
        <v>27</v>
      </c>
      <c r="E8" s="30">
        <v>200</v>
      </c>
      <c r="F8" s="28"/>
      <c r="G8" s="28"/>
      <c r="H8" s="28">
        <v>11.28</v>
      </c>
      <c r="I8" s="28">
        <v>45.12</v>
      </c>
      <c r="J8" s="28"/>
      <c r="K8" s="28">
        <v>1.03</v>
      </c>
      <c r="L8" s="28"/>
      <c r="M8" s="28"/>
      <c r="N8" s="28">
        <v>11.43</v>
      </c>
      <c r="O8" s="28">
        <v>17.28</v>
      </c>
      <c r="P8" s="28">
        <v>9.3800000000000008</v>
      </c>
      <c r="Q8" s="28">
        <v>1.68</v>
      </c>
    </row>
    <row r="9" spans="1:17" s="5" customFormat="1" x14ac:dyDescent="0.25">
      <c r="A9" s="37"/>
      <c r="B9" s="38"/>
      <c r="C9" s="14" t="s">
        <v>23</v>
      </c>
      <c r="D9" s="7" t="s">
        <v>22</v>
      </c>
      <c r="E9" s="17">
        <v>40</v>
      </c>
      <c r="F9" s="6">
        <v>4.28</v>
      </c>
      <c r="G9" s="6">
        <v>0.4</v>
      </c>
      <c r="H9" s="6">
        <v>20.67</v>
      </c>
      <c r="I9" s="6">
        <v>94.93</v>
      </c>
      <c r="J9" s="6">
        <v>0.04</v>
      </c>
      <c r="K9" s="6">
        <v>0</v>
      </c>
      <c r="L9" s="6">
        <v>0</v>
      </c>
      <c r="M9" s="6">
        <v>0.52</v>
      </c>
      <c r="N9" s="6">
        <v>9.1999999999999993</v>
      </c>
      <c r="O9" s="6">
        <v>34.799999999999997</v>
      </c>
      <c r="P9" s="6">
        <v>13.2</v>
      </c>
      <c r="Q9" s="6">
        <v>0.44</v>
      </c>
    </row>
    <row r="10" spans="1:17" s="5" customFormat="1" x14ac:dyDescent="0.25">
      <c r="A10" s="37"/>
      <c r="B10" s="38"/>
      <c r="C10" s="14" t="s">
        <v>23</v>
      </c>
      <c r="D10" s="7" t="s">
        <v>25</v>
      </c>
      <c r="E10" s="17">
        <v>40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s="5" customFormat="1" ht="14.25" customHeight="1" x14ac:dyDescent="0.25">
      <c r="A11" s="39"/>
      <c r="B11" s="40"/>
      <c r="C11" s="13" t="s">
        <v>23</v>
      </c>
      <c r="D11" s="11" t="s">
        <v>19</v>
      </c>
      <c r="E11" s="11">
        <v>40</v>
      </c>
      <c r="F11" s="11">
        <v>4.28</v>
      </c>
      <c r="G11" s="11">
        <v>0.4</v>
      </c>
      <c r="H11" s="11">
        <v>20.67</v>
      </c>
      <c r="I11" s="11">
        <v>94.93</v>
      </c>
      <c r="J11" s="11">
        <v>0.04</v>
      </c>
      <c r="K11" s="11">
        <v>0</v>
      </c>
      <c r="L11" s="11">
        <v>0</v>
      </c>
      <c r="M11" s="11">
        <v>0.52</v>
      </c>
      <c r="N11" s="11">
        <v>9.1999999999999993</v>
      </c>
      <c r="O11" s="11">
        <v>34.799999999999997</v>
      </c>
      <c r="P11" s="11">
        <v>13.2</v>
      </c>
      <c r="Q11" s="11">
        <v>0.44</v>
      </c>
    </row>
    <row r="12" spans="1:17" s="5" customFormat="1" x14ac:dyDescent="0.25">
      <c r="A12" s="41" t="s">
        <v>21</v>
      </c>
      <c r="B12" s="42"/>
      <c r="C12" s="42"/>
      <c r="D12" s="42"/>
      <c r="E12" s="43"/>
      <c r="F12" s="11">
        <f t="shared" ref="F12:Q12" si="0">SUM(F5:F11)</f>
        <v>20.84</v>
      </c>
      <c r="G12" s="11">
        <f t="shared" si="0"/>
        <v>8.98</v>
      </c>
      <c r="H12" s="11">
        <f t="shared" si="0"/>
        <v>110.62</v>
      </c>
      <c r="I12" s="11">
        <f t="shared" si="0"/>
        <v>593.12</v>
      </c>
      <c r="J12" s="11">
        <f t="shared" si="0"/>
        <v>0.18000000000000002</v>
      </c>
      <c r="K12" s="11">
        <f t="shared" si="0"/>
        <v>1.1100000000000001</v>
      </c>
      <c r="L12" s="11">
        <f t="shared" si="0"/>
        <v>11.04</v>
      </c>
      <c r="M12" s="11">
        <f t="shared" si="0"/>
        <v>1.04</v>
      </c>
      <c r="N12" s="11">
        <f t="shared" si="0"/>
        <v>66.95</v>
      </c>
      <c r="O12" s="11">
        <f t="shared" si="0"/>
        <v>252.44</v>
      </c>
      <c r="P12" s="11">
        <f t="shared" si="0"/>
        <v>72.180000000000007</v>
      </c>
      <c r="Q12" s="11">
        <f t="shared" si="0"/>
        <v>4.38</v>
      </c>
    </row>
    <row r="13" spans="1:17" s="19" customFormat="1" x14ac:dyDescent="0.25">
      <c r="A13" s="25"/>
      <c r="B13" s="31"/>
      <c r="C13" s="32"/>
      <c r="D13" s="32"/>
      <c r="E13" s="32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</row>
    <row r="14" spans="1:17" s="19" customFormat="1" x14ac:dyDescent="0.25">
      <c r="A14" s="23"/>
      <c r="B14" s="24"/>
      <c r="C14" s="15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</row>
    <row r="15" spans="1:17" s="5" customFormat="1" x14ac:dyDescent="0.25">
      <c r="A15" s="20"/>
      <c r="B15" s="20"/>
      <c r="C15" s="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 s="5" customFormat="1" x14ac:dyDescent="0.25">
      <c r="A16"/>
      <c r="B16"/>
      <c r="C16" s="15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7" s="5" customFormat="1" x14ac:dyDescent="0.25">
      <c r="A17"/>
      <c r="B17"/>
      <c r="C17" s="15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 s="5" customFormat="1" x14ac:dyDescent="0.25">
      <c r="A18"/>
      <c r="B18"/>
      <c r="C18" s="15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 s="5" customFormat="1" x14ac:dyDescent="0.25">
      <c r="A19"/>
      <c r="B19"/>
      <c r="C19" s="15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 s="5" customFormat="1" x14ac:dyDescent="0.25">
      <c r="A20"/>
      <c r="B20"/>
      <c r="C20" s="15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 s="5" customFormat="1" x14ac:dyDescent="0.25">
      <c r="A21"/>
      <c r="B21"/>
      <c r="C21" s="15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s="5" customFormat="1" x14ac:dyDescent="0.25">
      <c r="A22"/>
      <c r="B22"/>
      <c r="C22" s="15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s="5" customFormat="1" x14ac:dyDescent="0.25">
      <c r="A23"/>
      <c r="B23"/>
      <c r="C23" s="15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s="5" customFormat="1" x14ac:dyDescent="0.25">
      <c r="A24"/>
      <c r="B24"/>
      <c r="C24" s="15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s="5" customFormat="1" x14ac:dyDescent="0.25">
      <c r="A25"/>
      <c r="B25"/>
      <c r="C25" s="1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s="5" customFormat="1" x14ac:dyDescent="0.25">
      <c r="A26"/>
      <c r="B26"/>
      <c r="C26" s="15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s="5" customFormat="1" x14ac:dyDescent="0.25">
      <c r="A27"/>
      <c r="B27"/>
      <c r="C27" s="15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s="5" customFormat="1" ht="39" customHeight="1" x14ac:dyDescent="0.25">
      <c r="A28"/>
      <c r="B28"/>
      <c r="C28" s="15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s="5" customFormat="1" x14ac:dyDescent="0.25">
      <c r="A29"/>
      <c r="B29"/>
      <c r="C29" s="15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s="5" customFormat="1" x14ac:dyDescent="0.25">
      <c r="A30"/>
      <c r="B30"/>
      <c r="C30" s="15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s="5" customFormat="1" x14ac:dyDescent="0.25">
      <c r="A31"/>
      <c r="B31"/>
      <c r="C31" s="15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s="5" customFormat="1" x14ac:dyDescent="0.25">
      <c r="A32"/>
      <c r="B32"/>
      <c r="C32" s="15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41" spans="1:17" s="8" customFormat="1" x14ac:dyDescent="0.25">
      <c r="A41"/>
      <c r="B41"/>
      <c r="C41" s="15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 s="8" customFormat="1" x14ac:dyDescent="0.25">
      <c r="A42"/>
      <c r="B42"/>
      <c r="C42" s="15"/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57" spans="1:17" s="5" customFormat="1" x14ac:dyDescent="0.25">
      <c r="A57"/>
      <c r="B57"/>
      <c r="C57" s="15"/>
      <c r="D57"/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1:17" s="5" customFormat="1" x14ac:dyDescent="0.25">
      <c r="A58"/>
      <c r="B58"/>
      <c r="C58" s="15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71" spans="1:17" ht="15.75" customHeight="1" x14ac:dyDescent="0.25"/>
    <row r="73" spans="1:17" s="8" customFormat="1" x14ac:dyDescent="0.25">
      <c r="A73"/>
      <c r="B73"/>
      <c r="C73" s="15"/>
      <c r="D73"/>
      <c r="E73"/>
      <c r="F73"/>
      <c r="G73"/>
      <c r="H73"/>
      <c r="I73"/>
      <c r="J73"/>
      <c r="K73"/>
      <c r="L73"/>
      <c r="M73"/>
      <c r="N73"/>
      <c r="O73"/>
      <c r="P73"/>
      <c r="Q73"/>
    </row>
  </sheetData>
  <mergeCells count="9">
    <mergeCell ref="A5:B11"/>
    <mergeCell ref="A12:E12"/>
    <mergeCell ref="N3:Q3"/>
    <mergeCell ref="I3:I4"/>
    <mergeCell ref="J3:M3"/>
    <mergeCell ref="A3:B4"/>
    <mergeCell ref="C3:C4"/>
    <mergeCell ref="D3:D4"/>
    <mergeCell ref="F3:H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10" t="e">
        <f>#REF!+#REF!+#REF!+#REF!+#REF!+#REF!+#REF!+#REF!+#REF!+#REF!+#REF!+#REF!</f>
        <v>#REF!</v>
      </c>
      <c r="B1" t="e">
        <f>A1/12</f>
        <v>#REF!</v>
      </c>
    </row>
    <row r="3" spans="1:2" x14ac:dyDescent="0.25">
      <c r="A3" s="10"/>
    </row>
    <row r="5" spans="1:2" x14ac:dyDescent="0.25">
      <c r="A5" s="10"/>
    </row>
    <row r="6" spans="1:2" x14ac:dyDescent="0.25">
      <c r="A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11-18</vt:lpstr>
      <vt:lpstr>Лист1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6</cp:lastModifiedBy>
  <cp:lastPrinted>2020-10-09T03:31:50Z</cp:lastPrinted>
  <dcterms:created xsi:type="dcterms:W3CDTF">2016-09-09T04:52:39Z</dcterms:created>
  <dcterms:modified xsi:type="dcterms:W3CDTF">2021-11-08T14:05:51Z</dcterms:modified>
</cp:coreProperties>
</file>