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P92" i="27" l="1"/>
  <c r="O92" i="27"/>
  <c r="N92" i="27"/>
  <c r="M92" i="27"/>
  <c r="L92" i="27"/>
  <c r="K92" i="27"/>
  <c r="J92" i="27"/>
  <c r="I92" i="27"/>
  <c r="H92" i="27"/>
  <c r="G92" i="27"/>
  <c r="F92" i="27"/>
  <c r="P86" i="27"/>
  <c r="O86" i="27"/>
  <c r="N86" i="27"/>
  <c r="M86" i="27"/>
  <c r="L86" i="27"/>
  <c r="K86" i="27"/>
  <c r="J86" i="27"/>
  <c r="I86" i="27"/>
  <c r="H86" i="27"/>
  <c r="G86" i="27"/>
  <c r="F86" i="27"/>
  <c r="P79" i="27"/>
  <c r="O79" i="27"/>
  <c r="N79" i="27"/>
  <c r="M79" i="27"/>
  <c r="L79" i="27"/>
  <c r="K79" i="27"/>
  <c r="J79" i="27"/>
  <c r="I79" i="27"/>
  <c r="H79" i="27"/>
  <c r="G79" i="27"/>
  <c r="F79" i="27"/>
  <c r="P74" i="27"/>
  <c r="O74" i="27"/>
  <c r="N74" i="27"/>
  <c r="M74" i="27"/>
  <c r="L74" i="27"/>
  <c r="K74" i="27"/>
  <c r="J74" i="27"/>
  <c r="I74" i="27"/>
  <c r="H74" i="27"/>
  <c r="G74" i="27"/>
  <c r="F74" i="27"/>
  <c r="P66" i="27"/>
  <c r="O66" i="27"/>
  <c r="N66" i="27"/>
  <c r="M66" i="27"/>
  <c r="L66" i="27"/>
  <c r="K66" i="27"/>
  <c r="J66" i="27"/>
  <c r="I66" i="27"/>
  <c r="H66" i="27"/>
  <c r="G66" i="27"/>
  <c r="F66" i="27"/>
  <c r="P59" i="27"/>
  <c r="O59" i="27"/>
  <c r="N59" i="27"/>
  <c r="M59" i="27"/>
  <c r="L59" i="27"/>
  <c r="K59" i="27"/>
  <c r="J59" i="27"/>
  <c r="I59" i="27"/>
  <c r="H59" i="27"/>
  <c r="G59" i="27"/>
  <c r="F59" i="27"/>
  <c r="P52" i="27"/>
  <c r="O52" i="27"/>
  <c r="N52" i="27"/>
  <c r="M52" i="27"/>
  <c r="L52" i="27"/>
  <c r="K52" i="27"/>
  <c r="J52" i="27"/>
  <c r="I52" i="27"/>
  <c r="H52" i="27"/>
  <c r="G52" i="27"/>
  <c r="F52" i="27"/>
  <c r="P48" i="27"/>
  <c r="O48" i="27"/>
  <c r="N48" i="27"/>
  <c r="M48" i="27"/>
  <c r="L48" i="27"/>
  <c r="K48" i="27"/>
  <c r="J48" i="27"/>
  <c r="I48" i="27"/>
  <c r="H48" i="27"/>
  <c r="G48" i="27"/>
  <c r="F48" i="27"/>
  <c r="P40" i="27"/>
  <c r="O40" i="27"/>
  <c r="N40" i="27"/>
  <c r="M40" i="27"/>
  <c r="L40" i="27"/>
  <c r="K40" i="27"/>
  <c r="J40" i="27"/>
  <c r="I40" i="27"/>
  <c r="H40" i="27"/>
  <c r="G40" i="27"/>
  <c r="F40" i="27"/>
  <c r="P34" i="27"/>
  <c r="O34" i="27"/>
  <c r="N34" i="27"/>
  <c r="M34" i="27"/>
  <c r="L34" i="27"/>
  <c r="K34" i="27"/>
  <c r="J34" i="27"/>
  <c r="I34" i="27"/>
  <c r="H34" i="27"/>
  <c r="P27" i="27"/>
  <c r="O27" i="27"/>
  <c r="N27" i="27"/>
  <c r="M27" i="27"/>
  <c r="L27" i="27"/>
  <c r="K27" i="27"/>
  <c r="J27" i="27"/>
  <c r="P20" i="27"/>
  <c r="O20" i="27"/>
  <c r="M20" i="27"/>
  <c r="L20" i="27"/>
  <c r="K20" i="27"/>
  <c r="J20" i="27"/>
  <c r="B1" i="13" l="1"/>
  <c r="A1" i="22" l="1"/>
  <c r="B1" i="22" l="1"/>
</calcChain>
</file>

<file path=xl/sharedStrings.xml><?xml version="1.0" encoding="utf-8"?>
<sst xmlns="http://schemas.openxmlformats.org/spreadsheetml/2006/main" count="196" uniqueCount="114">
  <si>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</si>
  <si>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</si>
  <si>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</si>
  <si>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</si>
  <si>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</si>
  <si>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</si>
  <si>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</si>
  <si>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</si>
  <si>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</si>
  <si>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</si>
  <si>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</si>
  <si>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>Са</t>
  </si>
  <si>
    <t>Р</t>
  </si>
  <si>
    <t xml:space="preserve">М g </t>
  </si>
  <si>
    <t>Fe</t>
  </si>
  <si>
    <t>1 день</t>
  </si>
  <si>
    <t>2 день</t>
  </si>
  <si>
    <t>3 день</t>
  </si>
  <si>
    <t>4 день</t>
  </si>
  <si>
    <t>5 день</t>
  </si>
  <si>
    <t>6 день</t>
  </si>
  <si>
    <t>8 день</t>
  </si>
  <si>
    <t>10 день</t>
  </si>
  <si>
    <t>11 день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</si>
  <si>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</si>
  <si>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</si>
  <si>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</si>
  <si>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</si>
  <si>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</si>
  <si>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</si>
  <si>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</si>
  <si>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>7 день</t>
  </si>
  <si>
    <t>9 день</t>
  </si>
  <si>
    <t>Каша гречневая рассыпчатая</t>
  </si>
  <si>
    <t xml:space="preserve">Картофельное пюре </t>
  </si>
  <si>
    <t>Йогурт</t>
  </si>
  <si>
    <t>Компот из смеси сухофруктов (С-витаминизация)</t>
  </si>
  <si>
    <t>Кисель из концентрата плодового или ягодного (С-витаминизация)</t>
  </si>
  <si>
    <t>Итого:</t>
  </si>
  <si>
    <t>Какао с молоком (с м.д.ж. 3,2%)</t>
  </si>
  <si>
    <t>Хлеб ржано-пшеничный</t>
  </si>
  <si>
    <t>СОГЛАСОВАНО</t>
  </si>
  <si>
    <t xml:space="preserve">Начальник отдела образования </t>
  </si>
  <si>
    <t xml:space="preserve"> МО "Улаганский район"</t>
  </si>
  <si>
    <t>_______А.А. Иташев</t>
  </si>
  <si>
    <t xml:space="preserve">«___»____________2020г.                                                                                                                     </t>
  </si>
  <si>
    <t>Пром.</t>
  </si>
  <si>
    <t>Завтрак/обед</t>
  </si>
  <si>
    <t>_________ Ю.М. Кучалу</t>
  </si>
  <si>
    <t xml:space="preserve">Примерное 12-дневное цикличное меню для организации горячего питания в общеобразовательных организациях МО "Улаганский район" </t>
  </si>
  <si>
    <t>Яйцо вареное</t>
  </si>
  <si>
    <t>Каша "Дружба"</t>
  </si>
  <si>
    <t xml:space="preserve">Рис отварной </t>
  </si>
  <si>
    <t xml:space="preserve">Кондитерское изделие </t>
  </si>
  <si>
    <t>Банан</t>
  </si>
  <si>
    <t>Салат из белокочанной капусты с морковью</t>
  </si>
  <si>
    <t>Запеканка из творога с молочным соусом  (с м.д.ж. 3,2%)</t>
  </si>
  <si>
    <t>Кофейный напиток с молоком  (с м.д.ж. 3,2%)</t>
  </si>
  <si>
    <t xml:space="preserve">               2021г</t>
  </si>
  <si>
    <t>2021г.</t>
  </si>
  <si>
    <t>Утверждаю</t>
  </si>
  <si>
    <t xml:space="preserve">Директор </t>
  </si>
  <si>
    <t>МБОУ "                      "</t>
  </si>
  <si>
    <t>А. Иванова</t>
  </si>
  <si>
    <t>1шт (40г)</t>
  </si>
  <si>
    <t xml:space="preserve">кондитерское изделие </t>
  </si>
  <si>
    <t>Кисломолочный продукт</t>
  </si>
  <si>
    <t xml:space="preserve">Сыр твердых  сортов </t>
  </si>
  <si>
    <t>Колбасные изделия</t>
  </si>
  <si>
    <t>пирожное</t>
  </si>
  <si>
    <t>Фрукты (яблоко)</t>
  </si>
  <si>
    <t>помидор в нарезке</t>
  </si>
  <si>
    <t>54-3з-2020</t>
  </si>
  <si>
    <t>54-1з-2020</t>
  </si>
  <si>
    <t>Огурец в нарезке</t>
  </si>
  <si>
    <t xml:space="preserve">Чай   черный байховый с лимоном и сахаром </t>
  </si>
  <si>
    <t>54-3гн-2020</t>
  </si>
  <si>
    <t>Пирожное</t>
  </si>
  <si>
    <t>54-8з-2020</t>
  </si>
  <si>
    <t>54-4г-2020</t>
  </si>
  <si>
    <t>Каша  гречневая рассыпчатая</t>
  </si>
  <si>
    <t xml:space="preserve"> Котлеты из говядины</t>
  </si>
  <si>
    <t>54-4м-2020</t>
  </si>
  <si>
    <t>Котлеты рыбные (минтай)</t>
  </si>
  <si>
    <t>54-3р-2020</t>
  </si>
  <si>
    <t>от7до 11лет</t>
  </si>
  <si>
    <t>(для детей от 7 до 11 лет)</t>
  </si>
  <si>
    <t>54-1т-2020</t>
  </si>
  <si>
    <t>54-6о-2020</t>
  </si>
  <si>
    <t xml:space="preserve">Кисломолочный продукт </t>
  </si>
  <si>
    <t>пром.</t>
  </si>
  <si>
    <t>54-11г-2020</t>
  </si>
  <si>
    <t>Тефтели  из говядины паровые</t>
  </si>
  <si>
    <t>54-8м-2020</t>
  </si>
  <si>
    <t>54-7хн-2020</t>
  </si>
  <si>
    <t>54-12хн-2020</t>
  </si>
  <si>
    <t>54-9гн-2020</t>
  </si>
  <si>
    <t>Рыба, запеченная в  сметанном соусе  (с м.д.ж. 3,2%)</t>
  </si>
  <si>
    <t>54-9р-2020</t>
  </si>
  <si>
    <t>54-16к-2020</t>
  </si>
  <si>
    <t>54-12м-2020</t>
  </si>
  <si>
    <t>Плов с курицей</t>
  </si>
  <si>
    <t>54-7г-2020</t>
  </si>
  <si>
    <t>54-6г-2020г</t>
  </si>
  <si>
    <t>54-9м-2020</t>
  </si>
  <si>
    <t>Жаркое по-домашнему</t>
  </si>
  <si>
    <t>54-1г-2020</t>
  </si>
  <si>
    <t>Макароны отварные</t>
  </si>
  <si>
    <t>54-2м-2020</t>
  </si>
  <si>
    <t>Каша вязкая молочная кукурузная</t>
  </si>
  <si>
    <t>54-2к-2020</t>
  </si>
  <si>
    <t>43.04</t>
  </si>
  <si>
    <t>54-10м-2020</t>
  </si>
  <si>
    <t>Капуста тушенная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</si>
</sst>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8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0" fillId="0" borderId="0" xfId="0" applyFont="1" applyFill="1"/>
    <xf numFmtId="0" fontId="11" fillId="0" borderId="0" xfId="0" applyFont="1" applyFill="1"/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13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1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2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95"/>
  <sheetViews>
    <sheetView tabSelected="1" zoomScaleNormal="100" workbookViewId="0">
      <pane ySplit="12" topLeftCell="A13" activePane="bottomLeft" state="frozen"/>
      <selection activeCell="D1" sqref="D1"/>
      <selection pane="bottomLeft" activeCell="G34" sqref="G34"/>
    </sheetView>
  </sheetViews>
  <sheetFormatPr defaultRowHeight="15" x14ac:dyDescent="0.25"/>
  <cols>
    <col min="2" max="2" width="13.28515625" customWidth="1"/>
    <col min="3" max="3" width="17.140625" style="46" customWidth="1"/>
    <col min="4" max="4" width="24.5703125" customWidth="1"/>
    <col min="5" max="5" width="16.5703125" customWidth="1"/>
    <col min="9" max="9" width="13.140625" customWidth="1"/>
    <col min="13" max="13" width="0.140625" customWidth="1"/>
    <col min="17" max="17" width="0.28515625" customWidth="1"/>
  </cols>
  <sheetData>
    <row r="1" spans="1:17" x14ac:dyDescent="0.25">
      <c r="A1" s="40" t="s">
        <v>41</v>
      </c>
      <c r="B1" s="7"/>
      <c r="C1" s="44"/>
      <c r="D1" s="7"/>
      <c r="E1" s="7"/>
      <c r="F1" s="7"/>
      <c r="G1" s="7"/>
      <c r="H1" s="7"/>
      <c r="I1" s="7"/>
      <c r="N1" s="41" t="s">
        <v>60</v>
      </c>
      <c r="O1" s="7"/>
      <c r="P1" s="7"/>
      <c r="Q1" s="7"/>
    </row>
    <row r="2" spans="1:17" x14ac:dyDescent="0.25">
      <c r="A2" s="40" t="s">
        <v>42</v>
      </c>
      <c r="B2" s="7"/>
      <c r="C2" s="44"/>
      <c r="D2" s="7"/>
      <c r="E2" s="7"/>
      <c r="F2" s="7"/>
      <c r="G2" s="7"/>
      <c r="H2" s="7"/>
      <c r="I2" s="7"/>
      <c r="N2" s="41" t="s">
        <v>61</v>
      </c>
      <c r="O2" s="7"/>
      <c r="P2" s="7"/>
      <c r="Q2" s="7"/>
    </row>
    <row r="3" spans="1:17" x14ac:dyDescent="0.25">
      <c r="A3" s="40" t="s">
        <v>43</v>
      </c>
      <c r="B3" s="7"/>
      <c r="C3" s="44"/>
      <c r="D3" s="7"/>
      <c r="E3" s="7"/>
      <c r="F3" s="7"/>
      <c r="G3" s="7"/>
      <c r="H3" s="7"/>
      <c r="I3" s="7"/>
      <c r="N3" s="41" t="s">
        <v>62</v>
      </c>
      <c r="O3" s="7"/>
      <c r="P3" s="7"/>
      <c r="Q3" s="7"/>
    </row>
    <row r="4" spans="1:17" x14ac:dyDescent="0.25">
      <c r="A4" s="40" t="s">
        <v>48</v>
      </c>
      <c r="B4" s="7"/>
      <c r="C4" s="44"/>
      <c r="D4" s="55"/>
      <c r="E4" s="7"/>
      <c r="F4" s="7"/>
      <c r="G4" s="7"/>
      <c r="H4" s="7"/>
      <c r="I4" s="7"/>
      <c r="N4" s="41" t="s">
        <v>44</v>
      </c>
      <c r="O4" s="7" t="s">
        <v>63</v>
      </c>
      <c r="P4" s="7"/>
      <c r="Q4" s="7"/>
    </row>
    <row r="5" spans="1:17" x14ac:dyDescent="0.25">
      <c r="A5" s="40" t="s">
        <v>45</v>
      </c>
      <c r="B5" s="7" t="s">
        <v>58</v>
      </c>
      <c r="C5" s="44"/>
      <c r="D5" s="7"/>
      <c r="E5" s="7"/>
      <c r="F5" s="7"/>
      <c r="G5" s="7"/>
      <c r="H5" s="7"/>
      <c r="I5" s="7"/>
      <c r="N5" s="41" t="s">
        <v>45</v>
      </c>
      <c r="O5" s="7"/>
      <c r="P5" s="7" t="s">
        <v>59</v>
      </c>
      <c r="Q5" s="7"/>
    </row>
    <row r="6" spans="1:17" x14ac:dyDescent="0.25">
      <c r="A6" s="40"/>
      <c r="B6" s="7"/>
      <c r="E6" s="7"/>
      <c r="F6" s="7"/>
      <c r="G6" s="7"/>
      <c r="H6" s="7"/>
      <c r="I6" s="7"/>
      <c r="N6" s="41"/>
      <c r="O6" s="7"/>
      <c r="P6" s="7"/>
      <c r="Q6" s="7"/>
    </row>
    <row r="7" spans="1:17" ht="18.75" x14ac:dyDescent="0.3">
      <c r="A7" s="40"/>
      <c r="B7" s="54" t="s">
        <v>49</v>
      </c>
      <c r="D7" s="55"/>
      <c r="E7" s="55"/>
      <c r="F7" s="55"/>
      <c r="G7" s="55"/>
      <c r="H7" s="55"/>
      <c r="I7" s="55"/>
      <c r="N7" s="41"/>
      <c r="O7" s="7"/>
      <c r="P7" s="7"/>
      <c r="Q7" s="7"/>
    </row>
    <row r="8" spans="1:17" ht="18.75" x14ac:dyDescent="0.3">
      <c r="A8" s="40"/>
      <c r="B8" s="7"/>
      <c r="C8" s="54"/>
      <c r="D8" s="55"/>
      <c r="E8" s="115" t="s">
        <v>86</v>
      </c>
      <c r="F8" s="115"/>
      <c r="G8" s="115"/>
      <c r="H8" s="115"/>
      <c r="I8" s="115"/>
      <c r="J8" s="115"/>
      <c r="N8" s="41"/>
      <c r="O8" s="7"/>
      <c r="P8" s="7"/>
      <c r="Q8" s="7"/>
    </row>
    <row r="9" spans="1:17" ht="18.75" x14ac:dyDescent="0.3">
      <c r="A9" s="90"/>
      <c r="B9" s="7"/>
      <c r="C9" s="53"/>
      <c r="D9" s="7"/>
      <c r="E9" s="7"/>
      <c r="F9" s="7"/>
      <c r="G9" s="7"/>
      <c r="H9" s="7"/>
      <c r="I9" s="7"/>
      <c r="N9" s="41"/>
      <c r="O9" s="7"/>
      <c r="P9" s="7"/>
      <c r="Q9" s="7"/>
    </row>
    <row r="11" spans="1:17" x14ac:dyDescent="0.25">
      <c r="A11" s="116" t="s">
        <v>0</v>
      </c>
      <c r="B11" s="116"/>
      <c r="C11" s="117" t="s">
        <v>1</v>
      </c>
      <c r="D11" s="118" t="s">
        <v>2</v>
      </c>
      <c r="E11" s="68" t="s">
        <v>3</v>
      </c>
      <c r="F11" s="119" t="s">
        <v>4</v>
      </c>
      <c r="G11" s="119"/>
      <c r="H11" s="119"/>
      <c r="I11" s="120" t="s">
        <v>25</v>
      </c>
      <c r="J11" s="121" t="s">
        <v>26</v>
      </c>
      <c r="K11" s="121"/>
      <c r="L11" s="121"/>
      <c r="M11" s="121"/>
      <c r="N11" s="119" t="s">
        <v>27</v>
      </c>
      <c r="O11" s="119"/>
      <c r="P11" s="119"/>
      <c r="Q11" s="119"/>
    </row>
    <row r="12" spans="1:17" ht="29.25" customHeight="1" x14ac:dyDescent="0.25">
      <c r="A12" s="116"/>
      <c r="B12" s="116"/>
      <c r="C12" s="117"/>
      <c r="D12" s="118"/>
      <c r="E12" s="1" t="s">
        <v>85</v>
      </c>
      <c r="F12" s="69" t="s">
        <v>5</v>
      </c>
      <c r="G12" s="69" t="s">
        <v>6</v>
      </c>
      <c r="H12" s="69" t="s">
        <v>7</v>
      </c>
      <c r="I12" s="120"/>
      <c r="J12" s="69" t="s">
        <v>8</v>
      </c>
      <c r="K12" s="69" t="s">
        <v>9</v>
      </c>
      <c r="L12" s="69" t="s">
        <v>10</v>
      </c>
      <c r="M12" s="69" t="s">
        <v>11</v>
      </c>
      <c r="N12" s="69" t="s">
        <v>12</v>
      </c>
      <c r="O12" s="69" t="s">
        <v>13</v>
      </c>
      <c r="P12" s="69" t="s">
        <v>14</v>
      </c>
    </row>
    <row r="13" spans="1:17" ht="30" x14ac:dyDescent="0.25">
      <c r="A13" s="128" t="s">
        <v>15</v>
      </c>
      <c r="B13" s="129"/>
      <c r="C13" s="42" t="s">
        <v>79</v>
      </c>
      <c r="D13" s="4" t="s">
        <v>33</v>
      </c>
      <c r="E13" s="5">
        <v>150</v>
      </c>
      <c r="F13" s="6">
        <v>8.1999999999999993</v>
      </c>
      <c r="G13" s="6">
        <v>6.9</v>
      </c>
      <c r="H13" s="6">
        <v>35.9</v>
      </c>
      <c r="I13" s="6">
        <v>238.9</v>
      </c>
      <c r="J13" s="6">
        <v>0.21</v>
      </c>
      <c r="K13" s="6">
        <v>0</v>
      </c>
      <c r="L13" s="6">
        <v>27.5</v>
      </c>
      <c r="M13" s="6">
        <v>14</v>
      </c>
      <c r="N13" s="6">
        <v>180</v>
      </c>
      <c r="O13" s="6">
        <v>120</v>
      </c>
      <c r="P13" s="6">
        <v>4</v>
      </c>
    </row>
    <row r="14" spans="1:17" s="7" customFormat="1" x14ac:dyDescent="0.25">
      <c r="A14" s="130"/>
      <c r="B14" s="131"/>
      <c r="C14" s="47">
        <v>185</v>
      </c>
      <c r="D14" s="48" t="s">
        <v>68</v>
      </c>
      <c r="E14" s="49">
        <v>60</v>
      </c>
      <c r="F14" s="50">
        <v>6.62</v>
      </c>
      <c r="G14" s="50">
        <v>16.04</v>
      </c>
      <c r="H14" s="50">
        <v>1.57</v>
      </c>
      <c r="I14" s="50">
        <v>179.72</v>
      </c>
      <c r="J14" s="50">
        <v>0.13</v>
      </c>
      <c r="K14" s="50"/>
      <c r="L14" s="50">
        <v>0.02</v>
      </c>
      <c r="M14" s="50">
        <v>6</v>
      </c>
      <c r="N14" s="50">
        <v>105.95</v>
      </c>
      <c r="O14" s="50">
        <v>12.05</v>
      </c>
      <c r="P14" s="50">
        <v>1.27</v>
      </c>
    </row>
    <row r="15" spans="1:17" s="7" customFormat="1" x14ac:dyDescent="0.25">
      <c r="A15" s="130"/>
      <c r="B15" s="131"/>
      <c r="C15" s="43" t="s">
        <v>46</v>
      </c>
      <c r="D15" s="2" t="s">
        <v>28</v>
      </c>
      <c r="E15" s="82">
        <v>200</v>
      </c>
      <c r="F15" s="6">
        <v>0.56000000000000005</v>
      </c>
      <c r="G15" s="6">
        <v>0.1</v>
      </c>
      <c r="H15" s="6">
        <v>10.1</v>
      </c>
      <c r="I15" s="6">
        <v>46</v>
      </c>
      <c r="J15" s="6">
        <v>0.1</v>
      </c>
      <c r="K15" s="6">
        <v>2</v>
      </c>
      <c r="L15" s="6"/>
      <c r="M15" s="6">
        <v>7</v>
      </c>
      <c r="N15" s="6">
        <v>7</v>
      </c>
      <c r="O15" s="6">
        <v>4</v>
      </c>
      <c r="P15" s="6">
        <v>1.4</v>
      </c>
    </row>
    <row r="16" spans="1:17" s="7" customFormat="1" x14ac:dyDescent="0.25">
      <c r="A16" s="130"/>
      <c r="B16" s="131"/>
      <c r="C16" s="85" t="s">
        <v>46</v>
      </c>
      <c r="D16" s="86" t="s">
        <v>69</v>
      </c>
      <c r="E16" s="85">
        <v>20</v>
      </c>
      <c r="F16" s="87">
        <v>5.8</v>
      </c>
      <c r="G16" s="87">
        <v>15.2</v>
      </c>
      <c r="H16" s="87">
        <v>59.1</v>
      </c>
      <c r="I16" s="87">
        <v>410</v>
      </c>
      <c r="J16" s="6"/>
      <c r="K16" s="6"/>
      <c r="L16" s="6"/>
      <c r="M16" s="6"/>
      <c r="N16" s="6"/>
      <c r="O16" s="6"/>
      <c r="P16" s="6"/>
    </row>
    <row r="17" spans="1:16" s="7" customFormat="1" x14ac:dyDescent="0.25">
      <c r="A17" s="130"/>
      <c r="B17" s="131"/>
      <c r="C17" s="45" t="s">
        <v>88</v>
      </c>
      <c r="D17" s="10" t="s">
        <v>50</v>
      </c>
      <c r="E17" s="56" t="s">
        <v>64</v>
      </c>
      <c r="F17" s="9">
        <v>4.8</v>
      </c>
      <c r="G17" s="9">
        <v>4</v>
      </c>
      <c r="H17" s="9">
        <v>0.3</v>
      </c>
      <c r="I17" s="9">
        <v>56.6</v>
      </c>
      <c r="J17" s="9">
        <v>0.02</v>
      </c>
      <c r="K17" s="9">
        <v>0</v>
      </c>
      <c r="L17" s="9">
        <v>62.4</v>
      </c>
      <c r="M17" s="9">
        <v>19</v>
      </c>
      <c r="N17" s="9">
        <v>67</v>
      </c>
      <c r="O17" s="9">
        <v>4</v>
      </c>
      <c r="P17" s="9">
        <v>0.9</v>
      </c>
    </row>
    <row r="18" spans="1:16" s="7" customFormat="1" x14ac:dyDescent="0.25">
      <c r="A18" s="130"/>
      <c r="B18" s="131"/>
      <c r="C18" s="45"/>
      <c r="D18" s="10" t="s">
        <v>29</v>
      </c>
      <c r="E18" s="56">
        <v>40</v>
      </c>
      <c r="F18" s="9">
        <v>4.28</v>
      </c>
      <c r="G18" s="9">
        <v>0.4</v>
      </c>
      <c r="H18" s="9">
        <v>20.67</v>
      </c>
      <c r="I18" s="9">
        <v>94.93</v>
      </c>
      <c r="J18" s="9">
        <v>0.04</v>
      </c>
      <c r="K18" s="9">
        <v>0</v>
      </c>
      <c r="L18" s="9">
        <v>0</v>
      </c>
      <c r="M18" s="9">
        <v>9.1999999999999993</v>
      </c>
      <c r="N18" s="9">
        <v>34.799999999999997</v>
      </c>
      <c r="O18" s="9">
        <v>13.2</v>
      </c>
      <c r="P18" s="9">
        <v>0.44</v>
      </c>
    </row>
    <row r="19" spans="1:16" s="7" customFormat="1" ht="14.25" customHeight="1" x14ac:dyDescent="0.25">
      <c r="A19" s="132"/>
      <c r="B19" s="133"/>
      <c r="C19" s="45"/>
      <c r="D19" s="10" t="s">
        <v>40</v>
      </c>
      <c r="E19" s="56">
        <v>40</v>
      </c>
      <c r="F19" s="9">
        <v>4.28</v>
      </c>
      <c r="G19" s="9">
        <v>0.4</v>
      </c>
      <c r="H19" s="9">
        <v>20.67</v>
      </c>
      <c r="I19" s="9">
        <v>94.93</v>
      </c>
      <c r="J19" s="9">
        <v>0.04</v>
      </c>
      <c r="K19" s="9">
        <v>0</v>
      </c>
      <c r="L19" s="9">
        <v>0</v>
      </c>
      <c r="M19" s="9">
        <v>9.1999999999999993</v>
      </c>
      <c r="N19" s="9">
        <v>34.799999999999997</v>
      </c>
      <c r="O19" s="9">
        <v>13.2</v>
      </c>
      <c r="P19" s="9">
        <v>0.44</v>
      </c>
    </row>
    <row r="20" spans="1:16" s="7" customFormat="1" x14ac:dyDescent="0.25">
      <c r="A20" s="122" t="s">
        <v>38</v>
      </c>
      <c r="B20" s="123"/>
      <c r="C20" s="123"/>
      <c r="D20" s="123"/>
      <c r="E20" s="124"/>
      <c r="F20" s="108">
        <v>34</v>
      </c>
      <c r="G20" s="108" t="s">
        <v>111</v>
      </c>
      <c r="H20" s="108">
        <v>148</v>
      </c>
      <c r="I20" s="108">
        <v>1121</v>
      </c>
      <c r="J20" s="108">
        <f t="shared" ref="J20:P20" si="0">SUM(J13:J19)</f>
        <v>0.53999999999999992</v>
      </c>
      <c r="K20" s="108">
        <f t="shared" si="0"/>
        <v>2</v>
      </c>
      <c r="L20" s="108">
        <f t="shared" si="0"/>
        <v>89.92</v>
      </c>
      <c r="M20" s="108">
        <f t="shared" si="0"/>
        <v>64.400000000000006</v>
      </c>
      <c r="N20" s="108">
        <v>429</v>
      </c>
      <c r="O20" s="108">
        <f t="shared" si="0"/>
        <v>166.45</v>
      </c>
      <c r="P20" s="108">
        <f t="shared" si="0"/>
        <v>8.4499999999999993</v>
      </c>
    </row>
    <row r="21" spans="1:16" s="60" customFormat="1" x14ac:dyDescent="0.25">
      <c r="A21" s="128" t="s">
        <v>16</v>
      </c>
      <c r="B21" s="129"/>
      <c r="C21" s="42" t="s">
        <v>91</v>
      </c>
      <c r="D21" s="4" t="s">
        <v>34</v>
      </c>
      <c r="E21" s="5">
        <v>150</v>
      </c>
      <c r="F21" s="6">
        <v>3.1</v>
      </c>
      <c r="G21" s="6">
        <v>6</v>
      </c>
      <c r="H21" s="6">
        <v>19.7</v>
      </c>
      <c r="I21" s="6">
        <v>145.80000000000001</v>
      </c>
      <c r="J21" s="6">
        <v>0.12</v>
      </c>
      <c r="K21" s="6">
        <v>10.199999999999999</v>
      </c>
      <c r="L21" s="6">
        <v>32.1</v>
      </c>
      <c r="M21" s="6">
        <v>55.08</v>
      </c>
      <c r="N21" s="6">
        <v>84</v>
      </c>
      <c r="O21" s="6">
        <v>28</v>
      </c>
      <c r="P21" s="6">
        <v>1</v>
      </c>
    </row>
    <row r="22" spans="1:16" s="7" customFormat="1" ht="30" x14ac:dyDescent="0.25">
      <c r="A22" s="130"/>
      <c r="B22" s="131"/>
      <c r="C22" s="58" t="s">
        <v>93</v>
      </c>
      <c r="D22" s="61" t="s">
        <v>92</v>
      </c>
      <c r="E22" s="58">
        <v>60</v>
      </c>
      <c r="F22" s="51">
        <v>8.1999999999999993</v>
      </c>
      <c r="G22" s="51">
        <v>7.3</v>
      </c>
      <c r="H22" s="51">
        <v>5</v>
      </c>
      <c r="I22" s="51">
        <v>118.5</v>
      </c>
      <c r="J22" s="51">
        <v>0.04</v>
      </c>
      <c r="K22" s="51">
        <v>0.79</v>
      </c>
      <c r="L22" s="51">
        <v>7.1</v>
      </c>
      <c r="M22" s="51">
        <v>37.119999999999997</v>
      </c>
      <c r="N22" s="51">
        <v>84</v>
      </c>
      <c r="O22" s="51">
        <v>11</v>
      </c>
      <c r="P22" s="51">
        <v>1.2</v>
      </c>
    </row>
    <row r="23" spans="1:16" s="7" customFormat="1" ht="45" x14ac:dyDescent="0.25">
      <c r="A23" s="130"/>
      <c r="B23" s="131"/>
      <c r="C23" s="42" t="s">
        <v>94</v>
      </c>
      <c r="D23" s="4" t="s">
        <v>36</v>
      </c>
      <c r="E23" s="5">
        <v>200</v>
      </c>
      <c r="F23" s="6">
        <v>0.6</v>
      </c>
      <c r="G23" s="6">
        <v>0</v>
      </c>
      <c r="H23" s="6">
        <v>22.8</v>
      </c>
      <c r="I23" s="6">
        <v>93.2</v>
      </c>
      <c r="J23" s="6">
        <v>0</v>
      </c>
      <c r="K23" s="6">
        <v>0</v>
      </c>
      <c r="L23" s="6">
        <v>18.3</v>
      </c>
      <c r="M23" s="6">
        <v>42.6</v>
      </c>
      <c r="N23" s="6">
        <v>5</v>
      </c>
      <c r="O23" s="6">
        <v>3</v>
      </c>
      <c r="P23" s="6">
        <v>0.1</v>
      </c>
    </row>
    <row r="24" spans="1:16" s="7" customFormat="1" x14ac:dyDescent="0.25">
      <c r="A24" s="130"/>
      <c r="B24" s="131"/>
      <c r="C24" s="45" t="s">
        <v>46</v>
      </c>
      <c r="D24" s="10" t="s">
        <v>29</v>
      </c>
      <c r="E24" s="56">
        <v>40</v>
      </c>
      <c r="F24" s="9">
        <v>4.28</v>
      </c>
      <c r="G24" s="9">
        <v>0.4</v>
      </c>
      <c r="H24" s="9">
        <v>20.76</v>
      </c>
      <c r="I24" s="9">
        <v>94.93</v>
      </c>
      <c r="J24" s="9">
        <v>0.04</v>
      </c>
      <c r="K24" s="9">
        <v>0</v>
      </c>
      <c r="L24" s="9">
        <v>0</v>
      </c>
      <c r="M24" s="9">
        <v>9.1999999999999993</v>
      </c>
      <c r="N24" s="9">
        <v>34.799999999999997</v>
      </c>
      <c r="O24" s="9">
        <v>13.2</v>
      </c>
      <c r="P24" s="9">
        <v>0.44</v>
      </c>
    </row>
    <row r="25" spans="1:16" s="7" customFormat="1" x14ac:dyDescent="0.25">
      <c r="A25" s="130"/>
      <c r="B25" s="131"/>
      <c r="C25" s="78" t="s">
        <v>46</v>
      </c>
      <c r="D25" s="79" t="s">
        <v>65</v>
      </c>
      <c r="E25" s="80">
        <v>40</v>
      </c>
      <c r="F25" s="9">
        <v>3</v>
      </c>
      <c r="G25" s="9">
        <v>20</v>
      </c>
      <c r="H25" s="9">
        <v>67</v>
      </c>
      <c r="I25" s="9">
        <v>460</v>
      </c>
      <c r="J25" s="9"/>
      <c r="K25" s="9"/>
      <c r="L25" s="9"/>
      <c r="M25" s="9"/>
      <c r="N25" s="9"/>
      <c r="O25" s="9"/>
      <c r="P25" s="9"/>
    </row>
    <row r="26" spans="1:16" s="7" customFormat="1" x14ac:dyDescent="0.25">
      <c r="A26" s="132"/>
      <c r="B26" s="133"/>
      <c r="C26" s="45" t="s">
        <v>46</v>
      </c>
      <c r="D26" s="10" t="s">
        <v>40</v>
      </c>
      <c r="E26" s="56">
        <v>40</v>
      </c>
      <c r="F26" s="9">
        <v>4.28</v>
      </c>
      <c r="G26" s="9">
        <v>0.4</v>
      </c>
      <c r="H26" s="9">
        <v>20.67</v>
      </c>
      <c r="I26" s="9">
        <v>94.93</v>
      </c>
      <c r="J26" s="9">
        <v>0.04</v>
      </c>
      <c r="K26" s="9">
        <v>0</v>
      </c>
      <c r="L26" s="9">
        <v>0</v>
      </c>
      <c r="M26" s="9">
        <v>9.1999999999999993</v>
      </c>
      <c r="N26" s="9">
        <v>34.799999999999997</v>
      </c>
      <c r="O26" s="9">
        <v>13.2</v>
      </c>
      <c r="P26" s="9">
        <v>0.44</v>
      </c>
    </row>
    <row r="27" spans="1:16" s="7" customFormat="1" x14ac:dyDescent="0.25">
      <c r="A27" s="122" t="s">
        <v>38</v>
      </c>
      <c r="B27" s="123"/>
      <c r="C27" s="123"/>
      <c r="D27" s="123"/>
      <c r="E27" s="124"/>
      <c r="F27" s="8">
        <v>19</v>
      </c>
      <c r="G27" s="8">
        <v>34</v>
      </c>
      <c r="H27" s="8">
        <v>155</v>
      </c>
      <c r="I27" s="8">
        <v>1007</v>
      </c>
      <c r="J27" s="8">
        <f>SUM(J21:J26)</f>
        <v>0.24000000000000002</v>
      </c>
      <c r="K27" s="8">
        <f>SUM(K21:K26)</f>
        <v>10.989999999999998</v>
      </c>
      <c r="L27" s="8">
        <f>SUM(L21:L26)</f>
        <v>57.5</v>
      </c>
      <c r="M27" s="8">
        <f>SUM(M21:M26)</f>
        <v>153.19999999999996</v>
      </c>
      <c r="N27" s="8">
        <f>SUM(N21:N26)</f>
        <v>242.60000000000002</v>
      </c>
      <c r="O27" s="8">
        <f>SUM(O21:O26)</f>
        <v>68.400000000000006</v>
      </c>
      <c r="P27" s="8">
        <f>SUM(P21:P26)</f>
        <v>3.18</v>
      </c>
    </row>
    <row r="28" spans="1:16" s="7" customFormat="1" ht="30" x14ac:dyDescent="0.25">
      <c r="A28" s="128" t="s">
        <v>17</v>
      </c>
      <c r="B28" s="129"/>
      <c r="C28" s="51" t="s">
        <v>112</v>
      </c>
      <c r="D28" s="35" t="s">
        <v>113</v>
      </c>
      <c r="E28" s="51">
        <v>200</v>
      </c>
      <c r="F28" s="9">
        <v>22.1</v>
      </c>
      <c r="G28" s="9">
        <v>22.8</v>
      </c>
      <c r="H28" s="9">
        <v>13.2</v>
      </c>
      <c r="I28" s="9">
        <v>347.1</v>
      </c>
      <c r="J28" s="9">
        <v>0.08</v>
      </c>
      <c r="K28" s="9">
        <v>28.9</v>
      </c>
      <c r="L28" s="9">
        <v>115.3</v>
      </c>
      <c r="M28" s="9">
        <v>50.39</v>
      </c>
      <c r="N28" s="9">
        <v>232</v>
      </c>
      <c r="O28" s="9">
        <v>48</v>
      </c>
      <c r="P28" s="9">
        <v>3.7</v>
      </c>
    </row>
    <row r="29" spans="1:16" s="7" customFormat="1" ht="45" x14ac:dyDescent="0.25">
      <c r="A29" s="130"/>
      <c r="B29" s="131"/>
      <c r="C29" s="1" t="s">
        <v>95</v>
      </c>
      <c r="D29" s="2" t="s">
        <v>37</v>
      </c>
      <c r="E29" s="1">
        <v>200</v>
      </c>
      <c r="F29" s="70">
        <v>0.2</v>
      </c>
      <c r="G29" s="70">
        <v>0.1</v>
      </c>
      <c r="H29" s="70">
        <v>12.3</v>
      </c>
      <c r="I29" s="70">
        <v>50.5</v>
      </c>
      <c r="J29" s="70">
        <v>0.01</v>
      </c>
      <c r="K29" s="70">
        <v>19.2</v>
      </c>
      <c r="L29" s="70">
        <v>2.4500000000000002</v>
      </c>
      <c r="M29" s="70">
        <v>25.2</v>
      </c>
      <c r="N29" s="70">
        <v>11</v>
      </c>
      <c r="O29" s="70">
        <v>6</v>
      </c>
      <c r="P29" s="70">
        <v>0.3</v>
      </c>
    </row>
    <row r="30" spans="1:16" s="7" customFormat="1" x14ac:dyDescent="0.25">
      <c r="A30" s="130"/>
      <c r="B30" s="131"/>
      <c r="C30" s="45" t="s">
        <v>46</v>
      </c>
      <c r="D30" s="4" t="s">
        <v>70</v>
      </c>
      <c r="E30" s="5">
        <v>200</v>
      </c>
      <c r="F30" s="6">
        <v>2</v>
      </c>
      <c r="G30" s="6">
        <v>3</v>
      </c>
      <c r="H30" s="6">
        <v>96</v>
      </c>
      <c r="I30" s="6">
        <v>104</v>
      </c>
      <c r="J30" s="6">
        <v>0.03</v>
      </c>
      <c r="K30" s="6">
        <v>10</v>
      </c>
      <c r="L30" s="6">
        <v>0.5</v>
      </c>
      <c r="M30" s="6">
        <v>16</v>
      </c>
      <c r="N30" s="6">
        <v>0.3</v>
      </c>
      <c r="O30" s="6">
        <v>9</v>
      </c>
      <c r="P30" s="6">
        <v>2.2000000000000002</v>
      </c>
    </row>
    <row r="31" spans="1:16" s="7" customFormat="1" x14ac:dyDescent="0.25">
      <c r="A31" s="130"/>
      <c r="B31" s="131"/>
      <c r="C31" s="45" t="s">
        <v>46</v>
      </c>
      <c r="D31" s="10" t="s">
        <v>40</v>
      </c>
      <c r="E31" s="56">
        <v>40</v>
      </c>
      <c r="F31" s="9">
        <v>4.28</v>
      </c>
      <c r="G31" s="9">
        <v>0.4</v>
      </c>
      <c r="H31" s="9">
        <v>20.67</v>
      </c>
      <c r="I31" s="9">
        <v>94.93</v>
      </c>
      <c r="J31" s="9">
        <v>0.04</v>
      </c>
      <c r="K31" s="9">
        <v>0</v>
      </c>
      <c r="L31" s="9">
        <v>0</v>
      </c>
      <c r="M31" s="9">
        <v>9.1999999999999993</v>
      </c>
      <c r="N31" s="9">
        <v>34.799999999999997</v>
      </c>
      <c r="O31" s="9">
        <v>13.2</v>
      </c>
      <c r="P31" s="9">
        <v>0.44</v>
      </c>
    </row>
    <row r="32" spans="1:16" s="7" customFormat="1" x14ac:dyDescent="0.25">
      <c r="A32" s="130"/>
      <c r="B32" s="131"/>
      <c r="C32" s="45" t="s">
        <v>72</v>
      </c>
      <c r="D32" s="88" t="s">
        <v>71</v>
      </c>
      <c r="E32" s="89">
        <v>67</v>
      </c>
      <c r="F32" s="9">
        <v>0.7</v>
      </c>
      <c r="G32" s="9">
        <v>0.1</v>
      </c>
      <c r="H32" s="9">
        <v>2.2999999999999998</v>
      </c>
      <c r="I32" s="9">
        <v>12.8</v>
      </c>
      <c r="J32" s="9">
        <v>0.04</v>
      </c>
      <c r="K32" s="9">
        <v>15</v>
      </c>
      <c r="L32" s="9">
        <v>79.8</v>
      </c>
      <c r="M32" s="9">
        <v>8</v>
      </c>
      <c r="N32" s="9">
        <v>16</v>
      </c>
      <c r="O32" s="9">
        <v>12</v>
      </c>
      <c r="P32" s="9">
        <v>0.5</v>
      </c>
    </row>
    <row r="33" spans="1:16" s="7" customFormat="1" x14ac:dyDescent="0.25">
      <c r="A33" s="132"/>
      <c r="B33" s="133"/>
      <c r="C33" s="45" t="s">
        <v>46</v>
      </c>
      <c r="D33" s="10" t="s">
        <v>29</v>
      </c>
      <c r="E33" s="9">
        <v>40</v>
      </c>
      <c r="F33" s="9">
        <v>4.28</v>
      </c>
      <c r="G33" s="9">
        <v>0.4</v>
      </c>
      <c r="H33" s="9">
        <v>20.67</v>
      </c>
      <c r="I33" s="9">
        <v>94.93</v>
      </c>
      <c r="J33" s="9">
        <v>0.04</v>
      </c>
      <c r="K33" s="9">
        <v>0</v>
      </c>
      <c r="L33" s="9">
        <v>0</v>
      </c>
      <c r="M33" s="9">
        <v>9.1999999999999993</v>
      </c>
      <c r="N33" s="9">
        <v>34.799999999999997</v>
      </c>
      <c r="O33" s="9">
        <v>13.2</v>
      </c>
      <c r="P33" s="9">
        <v>0.44</v>
      </c>
    </row>
    <row r="34" spans="1:16" s="7" customFormat="1" x14ac:dyDescent="0.25">
      <c r="A34" s="122" t="s">
        <v>38</v>
      </c>
      <c r="B34" s="123"/>
      <c r="C34" s="123"/>
      <c r="D34" s="123"/>
      <c r="E34" s="124"/>
      <c r="F34" s="9">
        <v>33</v>
      </c>
      <c r="G34" s="9">
        <v>26</v>
      </c>
      <c r="H34" s="9">
        <f t="shared" ref="F34:P34" si="1">SUM(H29:H33)</f>
        <v>151.94</v>
      </c>
      <c r="I34" s="9">
        <f t="shared" si="1"/>
        <v>357.16</v>
      </c>
      <c r="J34" s="9">
        <f t="shared" si="1"/>
        <v>0.16</v>
      </c>
      <c r="K34" s="9">
        <f t="shared" si="1"/>
        <v>44.2</v>
      </c>
      <c r="L34" s="9">
        <f t="shared" si="1"/>
        <v>82.75</v>
      </c>
      <c r="M34" s="9">
        <f t="shared" si="1"/>
        <v>67.600000000000009</v>
      </c>
      <c r="N34" s="9">
        <f t="shared" si="1"/>
        <v>96.899999999999991</v>
      </c>
      <c r="O34" s="9">
        <f t="shared" si="1"/>
        <v>53.400000000000006</v>
      </c>
      <c r="P34" s="9">
        <f t="shared" si="1"/>
        <v>3.88</v>
      </c>
    </row>
    <row r="35" spans="1:16" s="7" customFormat="1" ht="39" customHeight="1" x14ac:dyDescent="0.25">
      <c r="A35" s="109" t="s">
        <v>18</v>
      </c>
      <c r="B35" s="110"/>
      <c r="C35" s="42" t="s">
        <v>87</v>
      </c>
      <c r="D35" s="4" t="s">
        <v>56</v>
      </c>
      <c r="E35" s="5">
        <v>200</v>
      </c>
      <c r="F35" s="6">
        <v>43.2</v>
      </c>
      <c r="G35" s="6">
        <v>21.3</v>
      </c>
      <c r="H35" s="6">
        <v>33.299999999999997</v>
      </c>
      <c r="I35" s="6">
        <v>463.1</v>
      </c>
      <c r="J35" s="6">
        <v>7.0000000000000007E-2</v>
      </c>
      <c r="K35" s="6">
        <v>0.38</v>
      </c>
      <c r="L35" s="6">
        <v>95.5</v>
      </c>
      <c r="M35" s="6">
        <v>283</v>
      </c>
      <c r="N35" s="6">
        <v>387</v>
      </c>
      <c r="O35" s="6">
        <v>43</v>
      </c>
      <c r="P35" s="6">
        <v>1.1000000000000001</v>
      </c>
    </row>
    <row r="36" spans="1:16" s="7" customFormat="1" ht="30" x14ac:dyDescent="0.25">
      <c r="A36" s="111"/>
      <c r="B36" s="112"/>
      <c r="C36" s="43" t="s">
        <v>96</v>
      </c>
      <c r="D36" s="4" t="s">
        <v>57</v>
      </c>
      <c r="E36" s="1">
        <v>200</v>
      </c>
      <c r="F36" s="70">
        <v>3.8</v>
      </c>
      <c r="G36" s="70">
        <v>3.5</v>
      </c>
      <c r="H36" s="70">
        <v>11.2</v>
      </c>
      <c r="I36" s="70">
        <v>91.2</v>
      </c>
      <c r="J36" s="70">
        <v>0.03</v>
      </c>
      <c r="K36" s="70">
        <v>0.52</v>
      </c>
      <c r="L36" s="70">
        <v>13.29</v>
      </c>
      <c r="M36" s="70">
        <v>25.2</v>
      </c>
      <c r="N36" s="70">
        <v>107</v>
      </c>
      <c r="O36" s="70">
        <v>30.7</v>
      </c>
      <c r="P36" s="70">
        <v>1.1000000000000001</v>
      </c>
    </row>
    <row r="37" spans="1:16" s="7" customFormat="1" x14ac:dyDescent="0.25">
      <c r="A37" s="111"/>
      <c r="B37" s="112"/>
      <c r="C37" s="43"/>
      <c r="D37" s="2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s="7" customFormat="1" x14ac:dyDescent="0.25">
      <c r="A38" s="111"/>
      <c r="B38" s="112"/>
      <c r="C38" s="43" t="s">
        <v>73</v>
      </c>
      <c r="D38" s="2" t="s">
        <v>67</v>
      </c>
      <c r="E38" s="82">
        <v>30</v>
      </c>
      <c r="F38" s="6">
        <v>7</v>
      </c>
      <c r="G38" s="6">
        <v>8.8000000000000007</v>
      </c>
      <c r="H38" s="6">
        <v>0</v>
      </c>
      <c r="I38" s="6">
        <v>107.5</v>
      </c>
      <c r="J38" s="6">
        <v>0.01</v>
      </c>
      <c r="K38" s="6">
        <v>0.21</v>
      </c>
      <c r="L38" s="6">
        <v>78</v>
      </c>
      <c r="M38" s="6">
        <v>264</v>
      </c>
      <c r="N38" s="6">
        <v>150</v>
      </c>
      <c r="O38" s="6">
        <v>11</v>
      </c>
      <c r="P38" s="6">
        <v>0.3</v>
      </c>
    </row>
    <row r="39" spans="1:16" s="7" customFormat="1" x14ac:dyDescent="0.25">
      <c r="A39" s="113"/>
      <c r="B39" s="114"/>
      <c r="C39" s="45" t="s">
        <v>46</v>
      </c>
      <c r="D39" s="10" t="s">
        <v>29</v>
      </c>
      <c r="E39" s="9">
        <v>40</v>
      </c>
      <c r="F39" s="9">
        <v>4.28</v>
      </c>
      <c r="G39" s="9">
        <v>0.4</v>
      </c>
      <c r="H39" s="9">
        <v>20.67</v>
      </c>
      <c r="I39" s="9">
        <v>94.93</v>
      </c>
      <c r="J39" s="9">
        <v>0.04</v>
      </c>
      <c r="K39" s="9">
        <v>0</v>
      </c>
      <c r="L39" s="9">
        <v>0</v>
      </c>
      <c r="M39" s="9">
        <v>9.1999999999999993</v>
      </c>
      <c r="N39" s="9">
        <v>34.799999999999997</v>
      </c>
      <c r="O39" s="9">
        <v>13.2</v>
      </c>
      <c r="P39" s="9">
        <v>0.44</v>
      </c>
    </row>
    <row r="40" spans="1:16" x14ac:dyDescent="0.25">
      <c r="A40" s="125" t="s">
        <v>38</v>
      </c>
      <c r="B40" s="126"/>
      <c r="C40" s="126"/>
      <c r="D40" s="126"/>
      <c r="E40" s="127"/>
      <c r="F40" s="3">
        <f t="shared" ref="F40:O40" si="2">SUM(F35:F39)</f>
        <v>58.28</v>
      </c>
      <c r="G40" s="3">
        <f t="shared" si="2"/>
        <v>34</v>
      </c>
      <c r="H40" s="3">
        <f t="shared" si="2"/>
        <v>65.17</v>
      </c>
      <c r="I40" s="3">
        <f t="shared" si="2"/>
        <v>756.73</v>
      </c>
      <c r="J40" s="3">
        <f t="shared" si="2"/>
        <v>0.15</v>
      </c>
      <c r="K40" s="3">
        <f t="shared" si="2"/>
        <v>1.1100000000000001</v>
      </c>
      <c r="L40" s="3">
        <f t="shared" si="2"/>
        <v>186.79</v>
      </c>
      <c r="M40" s="3">
        <f t="shared" si="2"/>
        <v>581.40000000000009</v>
      </c>
      <c r="N40" s="3">
        <f t="shared" si="2"/>
        <v>678.8</v>
      </c>
      <c r="O40" s="3">
        <f t="shared" si="2"/>
        <v>97.9</v>
      </c>
      <c r="P40" s="3">
        <f t="shared" ref="P40" si="3">SUM(P35:P39)</f>
        <v>2.94</v>
      </c>
    </row>
    <row r="41" spans="1:16" x14ac:dyDescent="0.25">
      <c r="A41" s="109" t="s">
        <v>19</v>
      </c>
      <c r="B41" s="110"/>
      <c r="C41" s="42" t="s">
        <v>91</v>
      </c>
      <c r="D41" s="4" t="s">
        <v>34</v>
      </c>
      <c r="E41" s="5">
        <v>150</v>
      </c>
      <c r="F41" s="6">
        <v>3.1</v>
      </c>
      <c r="G41" s="6">
        <v>6</v>
      </c>
      <c r="H41" s="6">
        <v>19.7</v>
      </c>
      <c r="I41" s="6">
        <v>145.80000000000001</v>
      </c>
      <c r="J41" s="6">
        <v>0.12</v>
      </c>
      <c r="K41" s="6">
        <v>10.199999999999999</v>
      </c>
      <c r="L41" s="6">
        <v>32.1</v>
      </c>
      <c r="M41" s="6">
        <v>55.08</v>
      </c>
      <c r="N41" s="6">
        <v>84</v>
      </c>
      <c r="O41" s="6">
        <v>28</v>
      </c>
      <c r="P41" s="6">
        <v>1</v>
      </c>
    </row>
    <row r="42" spans="1:16" ht="45" x14ac:dyDescent="0.25">
      <c r="A42" s="111"/>
      <c r="B42" s="112"/>
      <c r="C42" s="42" t="s">
        <v>98</v>
      </c>
      <c r="D42" s="4" t="s">
        <v>97</v>
      </c>
      <c r="E42" s="5">
        <v>80</v>
      </c>
      <c r="F42" s="6">
        <v>15.1</v>
      </c>
      <c r="G42" s="6">
        <v>20.100000000000001</v>
      </c>
      <c r="H42" s="6">
        <v>4.3</v>
      </c>
      <c r="I42" s="6">
        <v>258.3</v>
      </c>
      <c r="J42" s="6">
        <v>0.09</v>
      </c>
      <c r="K42" s="6">
        <v>0.25</v>
      </c>
      <c r="L42" s="6">
        <v>77</v>
      </c>
      <c r="M42" s="6">
        <v>7.5</v>
      </c>
      <c r="N42" s="6">
        <v>226</v>
      </c>
      <c r="O42" s="6">
        <v>45</v>
      </c>
      <c r="P42" s="6">
        <v>0.8</v>
      </c>
    </row>
    <row r="43" spans="1:16" x14ac:dyDescent="0.25">
      <c r="A43" s="111"/>
      <c r="B43" s="112"/>
      <c r="C43" s="85" t="s">
        <v>46</v>
      </c>
      <c r="D43" s="86" t="s">
        <v>89</v>
      </c>
      <c r="E43" s="100">
        <v>200</v>
      </c>
      <c r="F43" s="87">
        <v>7.0000000000000007E-2</v>
      </c>
      <c r="G43" s="87">
        <v>0.01</v>
      </c>
      <c r="H43" s="87">
        <v>15.31</v>
      </c>
      <c r="I43" s="87">
        <v>61.62</v>
      </c>
      <c r="J43" s="87"/>
      <c r="K43" s="87">
        <v>3.45</v>
      </c>
      <c r="L43" s="87"/>
      <c r="M43" s="87">
        <v>15.88</v>
      </c>
      <c r="N43" s="87">
        <v>22.38</v>
      </c>
      <c r="O43" s="87">
        <v>11.96</v>
      </c>
      <c r="P43" s="87">
        <v>2.15</v>
      </c>
    </row>
    <row r="44" spans="1:16" x14ac:dyDescent="0.25">
      <c r="A44" s="111"/>
      <c r="B44" s="112"/>
      <c r="C44" s="45" t="s">
        <v>46</v>
      </c>
      <c r="D44" s="10" t="s">
        <v>40</v>
      </c>
      <c r="E44" s="56">
        <v>40</v>
      </c>
      <c r="F44" s="9">
        <v>4.28</v>
      </c>
      <c r="G44" s="9">
        <v>0.4</v>
      </c>
      <c r="H44" s="9">
        <v>20.67</v>
      </c>
      <c r="I44" s="9">
        <v>94.93</v>
      </c>
      <c r="J44" s="9">
        <v>0.04</v>
      </c>
      <c r="K44" s="9">
        <v>0</v>
      </c>
      <c r="L44" s="9">
        <v>0</v>
      </c>
      <c r="M44" s="9">
        <v>9.1999999999999993</v>
      </c>
      <c r="N44" s="9">
        <v>34.799999999999997</v>
      </c>
      <c r="O44" s="9">
        <v>13.2</v>
      </c>
      <c r="P44" s="9">
        <v>0.44</v>
      </c>
    </row>
    <row r="45" spans="1:16" x14ac:dyDescent="0.25">
      <c r="A45" s="111"/>
      <c r="B45" s="112"/>
      <c r="C45" s="91" t="s">
        <v>73</v>
      </c>
      <c r="D45" s="92" t="s">
        <v>74</v>
      </c>
      <c r="E45" s="93">
        <v>60</v>
      </c>
      <c r="F45" s="94">
        <v>0.5</v>
      </c>
      <c r="G45" s="9">
        <v>0.1</v>
      </c>
      <c r="H45" s="9">
        <v>1.5</v>
      </c>
      <c r="I45" s="9">
        <v>8.5</v>
      </c>
      <c r="J45" s="9">
        <v>2E-3</v>
      </c>
      <c r="K45" s="9">
        <v>6</v>
      </c>
      <c r="L45" s="9">
        <v>6</v>
      </c>
      <c r="M45" s="9">
        <v>14</v>
      </c>
      <c r="N45" s="9">
        <v>25</v>
      </c>
      <c r="O45" s="9">
        <v>8</v>
      </c>
      <c r="P45" s="9">
        <v>0.4</v>
      </c>
    </row>
    <row r="46" spans="1:16" x14ac:dyDescent="0.25">
      <c r="A46" s="111"/>
      <c r="B46" s="112"/>
      <c r="C46" s="43" t="s">
        <v>46</v>
      </c>
      <c r="D46" s="2" t="s">
        <v>35</v>
      </c>
      <c r="E46" s="82">
        <v>45</v>
      </c>
      <c r="F46" s="6">
        <v>2.9</v>
      </c>
      <c r="G46" s="6">
        <v>1</v>
      </c>
      <c r="H46" s="6">
        <v>12.9</v>
      </c>
      <c r="I46" s="6">
        <v>72</v>
      </c>
      <c r="J46" s="9"/>
      <c r="K46" s="9"/>
      <c r="L46" s="9"/>
      <c r="M46" s="9"/>
      <c r="N46" s="9"/>
      <c r="O46" s="9"/>
      <c r="P46" s="9"/>
    </row>
    <row r="47" spans="1:16" x14ac:dyDescent="0.25">
      <c r="A47" s="113"/>
      <c r="B47" s="114"/>
      <c r="C47" s="45" t="s">
        <v>46</v>
      </c>
      <c r="D47" s="10" t="s">
        <v>29</v>
      </c>
      <c r="E47" s="51">
        <v>40</v>
      </c>
      <c r="F47" s="9">
        <v>4.28</v>
      </c>
      <c r="G47" s="9">
        <v>0.4</v>
      </c>
      <c r="H47" s="9">
        <v>20.67</v>
      </c>
      <c r="I47" s="9">
        <v>94.93</v>
      </c>
      <c r="J47" s="9">
        <v>0.04</v>
      </c>
      <c r="K47" s="9">
        <v>0</v>
      </c>
      <c r="L47" s="9">
        <v>0</v>
      </c>
      <c r="M47" s="9">
        <v>9.1999999999999993</v>
      </c>
      <c r="N47" s="9">
        <v>34.799999999999997</v>
      </c>
      <c r="O47" s="9">
        <v>13.2</v>
      </c>
      <c r="P47" s="9">
        <v>0.44</v>
      </c>
    </row>
    <row r="48" spans="1:16" s="14" customFormat="1" x14ac:dyDescent="0.25">
      <c r="A48" s="125" t="s">
        <v>38</v>
      </c>
      <c r="B48" s="126"/>
      <c r="C48" s="126"/>
      <c r="D48" s="126"/>
      <c r="E48" s="127"/>
      <c r="F48" s="9">
        <f t="shared" ref="F48:P48" si="4">SUM(F41:F47)</f>
        <v>30.23</v>
      </c>
      <c r="G48" s="9">
        <f t="shared" si="4"/>
        <v>28.01</v>
      </c>
      <c r="H48" s="9">
        <f t="shared" si="4"/>
        <v>95.050000000000011</v>
      </c>
      <c r="I48" s="9">
        <f t="shared" si="4"/>
        <v>736.08000000000015</v>
      </c>
      <c r="J48" s="9">
        <f t="shared" si="4"/>
        <v>0.29199999999999998</v>
      </c>
      <c r="K48" s="9">
        <f t="shared" si="4"/>
        <v>19.899999999999999</v>
      </c>
      <c r="L48" s="9">
        <f t="shared" si="4"/>
        <v>115.1</v>
      </c>
      <c r="M48" s="9">
        <f t="shared" si="4"/>
        <v>110.86</v>
      </c>
      <c r="N48" s="9">
        <f t="shared" si="4"/>
        <v>426.98</v>
      </c>
      <c r="O48" s="9">
        <f t="shared" si="4"/>
        <v>119.36000000000001</v>
      </c>
      <c r="P48" s="9">
        <f t="shared" si="4"/>
        <v>5.2300000000000013</v>
      </c>
    </row>
    <row r="49" spans="1:16" s="14" customFormat="1" x14ac:dyDescent="0.25">
      <c r="A49" s="109" t="s">
        <v>20</v>
      </c>
      <c r="B49" s="110"/>
      <c r="C49" s="5" t="s">
        <v>99</v>
      </c>
      <c r="D49" s="4" t="s">
        <v>51</v>
      </c>
      <c r="E49" s="5">
        <v>200</v>
      </c>
      <c r="F49" s="6">
        <v>5</v>
      </c>
      <c r="G49" s="6">
        <v>6.9</v>
      </c>
      <c r="H49" s="6">
        <v>35.090000000000003</v>
      </c>
      <c r="I49" s="6">
        <v>178</v>
      </c>
      <c r="J49" s="6">
        <v>7.0000000000000007E-2</v>
      </c>
      <c r="K49" s="6">
        <v>0.53</v>
      </c>
      <c r="L49" s="6">
        <v>33.25</v>
      </c>
      <c r="M49" s="6">
        <v>131</v>
      </c>
      <c r="N49" s="6">
        <v>123</v>
      </c>
      <c r="O49" s="6">
        <v>27</v>
      </c>
      <c r="P49" s="6">
        <v>0.5</v>
      </c>
    </row>
    <row r="50" spans="1:16" ht="30" x14ac:dyDescent="0.25">
      <c r="A50" s="111"/>
      <c r="B50" s="112"/>
      <c r="C50" s="42" t="s">
        <v>76</v>
      </c>
      <c r="D50" s="4" t="s">
        <v>75</v>
      </c>
      <c r="E50" s="5">
        <v>200</v>
      </c>
      <c r="F50" s="6">
        <v>0.3</v>
      </c>
      <c r="G50" s="6">
        <v>0</v>
      </c>
      <c r="H50" s="6">
        <v>6.7</v>
      </c>
      <c r="I50" s="6">
        <v>27.9</v>
      </c>
      <c r="J50" s="6">
        <v>0</v>
      </c>
      <c r="K50" s="6">
        <v>1.1599999999999999</v>
      </c>
      <c r="L50" s="6">
        <v>0.38</v>
      </c>
      <c r="M50" s="6">
        <v>6.9</v>
      </c>
      <c r="N50" s="6">
        <v>8.5</v>
      </c>
      <c r="O50" s="6">
        <v>4.5999999999999996</v>
      </c>
      <c r="P50" s="6">
        <v>0.8</v>
      </c>
    </row>
    <row r="51" spans="1:16" x14ac:dyDescent="0.25">
      <c r="A51" s="113"/>
      <c r="B51" s="114"/>
      <c r="C51" s="45" t="s">
        <v>46</v>
      </c>
      <c r="D51" s="10" t="s">
        <v>29</v>
      </c>
      <c r="E51" s="51">
        <v>40</v>
      </c>
      <c r="F51" s="9">
        <v>4.28</v>
      </c>
      <c r="G51" s="9">
        <v>0.4</v>
      </c>
      <c r="H51" s="9">
        <v>20.67</v>
      </c>
      <c r="I51" s="9">
        <v>94.93</v>
      </c>
      <c r="J51" s="9">
        <v>0.04</v>
      </c>
      <c r="K51" s="9">
        <v>0</v>
      </c>
      <c r="L51" s="9">
        <v>0</v>
      </c>
      <c r="M51" s="9">
        <v>9.1999999999999993</v>
      </c>
      <c r="N51" s="9">
        <v>34.799999999999997</v>
      </c>
      <c r="O51" s="9">
        <v>13.2</v>
      </c>
      <c r="P51" s="9">
        <v>0.44</v>
      </c>
    </row>
    <row r="52" spans="1:16" x14ac:dyDescent="0.25">
      <c r="A52" s="125" t="s">
        <v>38</v>
      </c>
      <c r="B52" s="126"/>
      <c r="C52" s="126"/>
      <c r="D52" s="126"/>
      <c r="E52" s="127"/>
      <c r="F52" s="9">
        <f t="shared" ref="F52:P52" si="5">SUM(F49:F51)</f>
        <v>9.58</v>
      </c>
      <c r="G52" s="9">
        <f t="shared" si="5"/>
        <v>7.3000000000000007</v>
      </c>
      <c r="H52" s="9">
        <f t="shared" si="5"/>
        <v>62.460000000000008</v>
      </c>
      <c r="I52" s="9">
        <f t="shared" si="5"/>
        <v>300.83000000000004</v>
      </c>
      <c r="J52" s="9">
        <f t="shared" si="5"/>
        <v>0.11000000000000001</v>
      </c>
      <c r="K52" s="9">
        <f t="shared" si="5"/>
        <v>1.69</v>
      </c>
      <c r="L52" s="9">
        <f t="shared" si="5"/>
        <v>33.630000000000003</v>
      </c>
      <c r="M52" s="9">
        <f t="shared" si="5"/>
        <v>147.1</v>
      </c>
      <c r="N52" s="9">
        <f t="shared" si="5"/>
        <v>166.3</v>
      </c>
      <c r="O52" s="9">
        <f t="shared" si="5"/>
        <v>44.8</v>
      </c>
      <c r="P52" s="9">
        <f t="shared" si="5"/>
        <v>1.74</v>
      </c>
    </row>
    <row r="53" spans="1:16" x14ac:dyDescent="0.25">
      <c r="A53" s="109" t="s">
        <v>31</v>
      </c>
      <c r="B53" s="110"/>
      <c r="C53" s="42" t="s">
        <v>100</v>
      </c>
      <c r="D53" s="4" t="s">
        <v>101</v>
      </c>
      <c r="E53" s="72">
        <v>200</v>
      </c>
      <c r="F53" s="5">
        <v>27.3</v>
      </c>
      <c r="G53" s="6">
        <v>8.1</v>
      </c>
      <c r="H53" s="6">
        <v>33.200000000000003</v>
      </c>
      <c r="I53" s="6">
        <v>314.60000000000002</v>
      </c>
      <c r="J53" s="6">
        <v>0.08</v>
      </c>
      <c r="K53" s="6">
        <v>2.36</v>
      </c>
      <c r="L53" s="6">
        <v>147</v>
      </c>
      <c r="M53" s="6">
        <v>41.6</v>
      </c>
      <c r="N53" s="6">
        <v>233</v>
      </c>
      <c r="O53" s="6">
        <v>108</v>
      </c>
      <c r="P53" s="6">
        <v>2</v>
      </c>
    </row>
    <row r="54" spans="1:16" x14ac:dyDescent="0.25">
      <c r="A54" s="111"/>
      <c r="B54" s="112"/>
      <c r="C54" s="43" t="s">
        <v>46</v>
      </c>
      <c r="D54" s="2" t="s">
        <v>28</v>
      </c>
      <c r="E54" s="1">
        <v>200</v>
      </c>
      <c r="F54" s="6">
        <v>0.56000000000000005</v>
      </c>
      <c r="G54" s="6"/>
      <c r="H54" s="6">
        <v>27.89</v>
      </c>
      <c r="I54" s="6">
        <v>113.79</v>
      </c>
      <c r="J54" s="6">
        <v>0.02</v>
      </c>
      <c r="K54" s="6">
        <v>1</v>
      </c>
      <c r="L54" s="6"/>
      <c r="M54" s="6">
        <v>42.6</v>
      </c>
      <c r="N54" s="6">
        <v>38</v>
      </c>
      <c r="O54" s="6">
        <v>27.3</v>
      </c>
      <c r="P54" s="6">
        <v>0.89</v>
      </c>
    </row>
    <row r="55" spans="1:16" x14ac:dyDescent="0.25">
      <c r="A55" s="111"/>
      <c r="B55" s="112"/>
      <c r="C55" s="85" t="s">
        <v>46</v>
      </c>
      <c r="D55" s="86" t="s">
        <v>77</v>
      </c>
      <c r="E55" s="85">
        <v>20</v>
      </c>
      <c r="F55" s="87">
        <v>5.8</v>
      </c>
      <c r="G55" s="87">
        <v>15.2</v>
      </c>
      <c r="H55" s="87">
        <v>59.1</v>
      </c>
      <c r="I55" s="87">
        <v>410</v>
      </c>
      <c r="J55" s="6"/>
      <c r="K55" s="6"/>
      <c r="L55" s="6"/>
      <c r="M55" s="6"/>
      <c r="N55" s="6"/>
      <c r="O55" s="6"/>
      <c r="P55" s="6"/>
    </row>
    <row r="56" spans="1:16" x14ac:dyDescent="0.25">
      <c r="A56" s="111"/>
      <c r="B56" s="112"/>
      <c r="C56" s="45" t="s">
        <v>88</v>
      </c>
      <c r="D56" s="10" t="s">
        <v>50</v>
      </c>
      <c r="E56" s="56" t="s">
        <v>64</v>
      </c>
      <c r="F56" s="9">
        <v>4.8</v>
      </c>
      <c r="G56" s="9">
        <v>4</v>
      </c>
      <c r="H56" s="9">
        <v>0.3</v>
      </c>
      <c r="I56" s="9">
        <v>56.6</v>
      </c>
      <c r="J56" s="9">
        <v>0.02</v>
      </c>
      <c r="K56" s="9">
        <v>0</v>
      </c>
      <c r="L56" s="9">
        <v>62.4</v>
      </c>
      <c r="M56" s="9">
        <v>19</v>
      </c>
      <c r="N56" s="9">
        <v>67</v>
      </c>
      <c r="O56" s="9">
        <v>4</v>
      </c>
      <c r="P56" s="9">
        <v>0.9</v>
      </c>
    </row>
    <row r="57" spans="1:16" x14ac:dyDescent="0.25">
      <c r="A57" s="111"/>
      <c r="B57" s="112"/>
      <c r="C57" s="45" t="s">
        <v>46</v>
      </c>
      <c r="D57" s="10" t="s">
        <v>29</v>
      </c>
      <c r="E57" s="56">
        <v>40</v>
      </c>
      <c r="F57" s="9">
        <v>4.28</v>
      </c>
      <c r="G57" s="9">
        <v>0.4</v>
      </c>
      <c r="H57" s="9">
        <v>20.67</v>
      </c>
      <c r="I57" s="9">
        <v>94.93</v>
      </c>
      <c r="J57" s="9">
        <v>0.04</v>
      </c>
      <c r="K57" s="9">
        <v>0</v>
      </c>
      <c r="L57" s="9">
        <v>0</v>
      </c>
      <c r="M57" s="9">
        <v>9.1999999999999993</v>
      </c>
      <c r="N57" s="9">
        <v>34.799999999999997</v>
      </c>
      <c r="O57" s="9">
        <v>13.2</v>
      </c>
      <c r="P57" s="9">
        <v>0.44</v>
      </c>
    </row>
    <row r="58" spans="1:16" x14ac:dyDescent="0.25">
      <c r="A58" s="113"/>
      <c r="B58" s="114"/>
      <c r="C58" s="45" t="s">
        <v>46</v>
      </c>
      <c r="D58" s="10" t="s">
        <v>40</v>
      </c>
      <c r="E58" s="56">
        <v>40</v>
      </c>
      <c r="F58" s="9">
        <v>4.28</v>
      </c>
      <c r="G58" s="9">
        <v>0.4</v>
      </c>
      <c r="H58" s="9">
        <v>20.67</v>
      </c>
      <c r="I58" s="9">
        <v>94.93</v>
      </c>
      <c r="J58" s="9">
        <v>0.04</v>
      </c>
      <c r="K58" s="9">
        <v>0</v>
      </c>
      <c r="L58" s="9">
        <v>0</v>
      </c>
      <c r="M58" s="9">
        <v>9.1999999999999993</v>
      </c>
      <c r="N58" s="9">
        <v>34.799999999999997</v>
      </c>
      <c r="O58" s="9">
        <v>13.2</v>
      </c>
      <c r="P58" s="9">
        <v>0.44</v>
      </c>
    </row>
    <row r="59" spans="1:16" x14ac:dyDescent="0.25">
      <c r="A59" s="125" t="s">
        <v>38</v>
      </c>
      <c r="B59" s="126"/>
      <c r="C59" s="126"/>
      <c r="D59" s="126"/>
      <c r="E59" s="127"/>
      <c r="F59" s="35">
        <f t="shared" ref="F59:P59" si="6">SUM(F53:F58)</f>
        <v>47.019999999999996</v>
      </c>
      <c r="G59" s="35">
        <f t="shared" si="6"/>
        <v>28.099999999999994</v>
      </c>
      <c r="H59" s="35">
        <f t="shared" si="6"/>
        <v>161.82999999999998</v>
      </c>
      <c r="I59" s="35">
        <f t="shared" si="6"/>
        <v>1084.8500000000001</v>
      </c>
      <c r="J59" s="35">
        <f t="shared" si="6"/>
        <v>0.2</v>
      </c>
      <c r="K59" s="35">
        <f t="shared" si="6"/>
        <v>3.36</v>
      </c>
      <c r="L59" s="35">
        <f t="shared" si="6"/>
        <v>209.4</v>
      </c>
      <c r="M59" s="35">
        <f t="shared" si="6"/>
        <v>121.60000000000001</v>
      </c>
      <c r="N59" s="35">
        <f t="shared" si="6"/>
        <v>407.6</v>
      </c>
      <c r="O59" s="35">
        <f t="shared" si="6"/>
        <v>165.7</v>
      </c>
      <c r="P59" s="35">
        <f t="shared" si="6"/>
        <v>4.6700000000000008</v>
      </c>
    </row>
    <row r="60" spans="1:16" ht="30" x14ac:dyDescent="0.25">
      <c r="A60" s="109" t="s">
        <v>21</v>
      </c>
      <c r="B60" s="110"/>
      <c r="C60" s="1" t="s">
        <v>78</v>
      </c>
      <c r="D60" s="2" t="s">
        <v>55</v>
      </c>
      <c r="E60" s="1">
        <v>70</v>
      </c>
      <c r="F60" s="71">
        <v>1</v>
      </c>
      <c r="G60" s="71">
        <v>6.1</v>
      </c>
      <c r="H60" s="71">
        <v>5.8</v>
      </c>
      <c r="I60" s="71">
        <v>81.5</v>
      </c>
      <c r="J60" s="71">
        <v>0.02</v>
      </c>
      <c r="K60" s="71">
        <v>23.1</v>
      </c>
      <c r="L60" s="71">
        <v>121.5</v>
      </c>
      <c r="M60" s="71">
        <v>27</v>
      </c>
      <c r="N60" s="71">
        <v>19</v>
      </c>
      <c r="O60" s="71">
        <v>10</v>
      </c>
      <c r="P60" s="71">
        <v>0.4</v>
      </c>
    </row>
    <row r="61" spans="1:16" x14ac:dyDescent="0.25">
      <c r="A61" s="111"/>
      <c r="B61" s="112"/>
      <c r="C61" s="42" t="s">
        <v>82</v>
      </c>
      <c r="D61" s="4" t="s">
        <v>81</v>
      </c>
      <c r="E61" s="5">
        <v>75</v>
      </c>
      <c r="F61" s="6">
        <v>13.7</v>
      </c>
      <c r="G61" s="6">
        <v>13.6</v>
      </c>
      <c r="H61" s="6">
        <v>12.2</v>
      </c>
      <c r="I61" s="6">
        <v>226.3</v>
      </c>
      <c r="J61" s="6">
        <v>0.05</v>
      </c>
      <c r="K61" s="6">
        <v>0.09</v>
      </c>
      <c r="L61" s="6">
        <v>0.08</v>
      </c>
      <c r="M61" s="6">
        <v>29</v>
      </c>
      <c r="N61" s="6">
        <v>137</v>
      </c>
      <c r="O61" s="6">
        <v>20</v>
      </c>
      <c r="P61" s="6">
        <v>1.9</v>
      </c>
    </row>
    <row r="62" spans="1:16" ht="30" x14ac:dyDescent="0.25">
      <c r="A62" s="111"/>
      <c r="B62" s="112"/>
      <c r="C62" s="95" t="s">
        <v>79</v>
      </c>
      <c r="D62" s="96" t="s">
        <v>80</v>
      </c>
      <c r="E62" s="97">
        <v>150</v>
      </c>
      <c r="F62" s="98">
        <v>8.1999999999999993</v>
      </c>
      <c r="G62" s="98">
        <v>6.9</v>
      </c>
      <c r="H62" s="98">
        <v>35.9</v>
      </c>
      <c r="I62" s="98">
        <v>238.9</v>
      </c>
      <c r="J62" s="98">
        <v>0.21</v>
      </c>
      <c r="K62" s="98">
        <v>0</v>
      </c>
      <c r="L62" s="98">
        <v>27.5</v>
      </c>
      <c r="M62" s="98">
        <v>14</v>
      </c>
      <c r="N62" s="98">
        <v>180</v>
      </c>
      <c r="O62" s="98">
        <v>120</v>
      </c>
      <c r="P62" s="98">
        <v>4</v>
      </c>
    </row>
    <row r="63" spans="1:16" ht="30" x14ac:dyDescent="0.25">
      <c r="A63" s="111"/>
      <c r="B63" s="112"/>
      <c r="C63" s="42" t="s">
        <v>102</v>
      </c>
      <c r="D63" s="4" t="s">
        <v>39</v>
      </c>
      <c r="E63" s="5">
        <v>200</v>
      </c>
      <c r="F63" s="6">
        <v>4.5999999999999996</v>
      </c>
      <c r="G63" s="6">
        <v>4.4000000000000004</v>
      </c>
      <c r="H63" s="6">
        <v>12.5</v>
      </c>
      <c r="I63" s="6">
        <v>107.2</v>
      </c>
      <c r="J63" s="6">
        <v>0.04</v>
      </c>
      <c r="K63" s="6">
        <v>0.68</v>
      </c>
      <c r="L63" s="6">
        <v>17.25</v>
      </c>
      <c r="M63" s="6">
        <v>121.94</v>
      </c>
      <c r="N63" s="6">
        <v>130</v>
      </c>
      <c r="O63" s="6">
        <v>34.299999999999997</v>
      </c>
      <c r="P63" s="6">
        <v>1.1000000000000001</v>
      </c>
    </row>
    <row r="64" spans="1:16" s="7" customFormat="1" x14ac:dyDescent="0.25">
      <c r="A64" s="111"/>
      <c r="B64" s="112"/>
      <c r="C64" s="45" t="s">
        <v>46</v>
      </c>
      <c r="D64" s="10" t="s">
        <v>29</v>
      </c>
      <c r="E64" s="56">
        <v>40</v>
      </c>
      <c r="F64" s="9">
        <v>4.28</v>
      </c>
      <c r="G64" s="9">
        <v>0.4</v>
      </c>
      <c r="H64" s="9">
        <v>20.67</v>
      </c>
      <c r="I64" s="9">
        <v>94.93</v>
      </c>
      <c r="J64" s="9">
        <v>0.04</v>
      </c>
      <c r="K64" s="9">
        <v>0</v>
      </c>
      <c r="L64" s="9">
        <v>0</v>
      </c>
      <c r="M64" s="9">
        <v>9.1999999999999993</v>
      </c>
      <c r="N64" s="9">
        <v>34.799999999999997</v>
      </c>
      <c r="O64" s="9">
        <v>13.2</v>
      </c>
      <c r="P64" s="9">
        <v>0.44</v>
      </c>
    </row>
    <row r="65" spans="1:16" s="7" customFormat="1" x14ac:dyDescent="0.25">
      <c r="A65" s="113"/>
      <c r="B65" s="114"/>
      <c r="C65" s="45" t="s">
        <v>46</v>
      </c>
      <c r="D65" s="10" t="s">
        <v>40</v>
      </c>
      <c r="E65" s="56">
        <v>40</v>
      </c>
      <c r="F65" s="9">
        <v>4.28</v>
      </c>
      <c r="G65" s="9">
        <v>0.4</v>
      </c>
      <c r="H65" s="9">
        <v>20.67</v>
      </c>
      <c r="I65" s="9">
        <v>94.93</v>
      </c>
      <c r="J65" s="9">
        <v>0.04</v>
      </c>
      <c r="K65" s="9">
        <v>0</v>
      </c>
      <c r="L65" s="9">
        <v>0</v>
      </c>
      <c r="M65" s="9">
        <v>9.1999999999999993</v>
      </c>
      <c r="N65" s="9">
        <v>34.799999999999997</v>
      </c>
      <c r="O65" s="9">
        <v>13.2</v>
      </c>
      <c r="P65" s="9">
        <v>0.44</v>
      </c>
    </row>
    <row r="66" spans="1:16" x14ac:dyDescent="0.25">
      <c r="A66" s="125" t="s">
        <v>38</v>
      </c>
      <c r="B66" s="126"/>
      <c r="C66" s="126"/>
      <c r="D66" s="126"/>
      <c r="E66" s="127"/>
      <c r="F66" s="35">
        <f t="shared" ref="F66:P66" si="7">SUM(F61:F65)</f>
        <v>35.06</v>
      </c>
      <c r="G66" s="35">
        <f t="shared" si="7"/>
        <v>25.699999999999996</v>
      </c>
      <c r="H66" s="35">
        <f t="shared" si="7"/>
        <v>101.94</v>
      </c>
      <c r="I66" s="35">
        <f t="shared" si="7"/>
        <v>762.26000000000022</v>
      </c>
      <c r="J66" s="35">
        <f t="shared" si="7"/>
        <v>0.37999999999999995</v>
      </c>
      <c r="K66" s="35">
        <f t="shared" si="7"/>
        <v>0.77</v>
      </c>
      <c r="L66" s="35">
        <f t="shared" si="7"/>
        <v>44.83</v>
      </c>
      <c r="M66" s="35">
        <f t="shared" si="7"/>
        <v>183.33999999999997</v>
      </c>
      <c r="N66" s="35">
        <f t="shared" si="7"/>
        <v>516.6</v>
      </c>
      <c r="O66" s="35">
        <f t="shared" si="7"/>
        <v>200.7</v>
      </c>
      <c r="P66" s="35">
        <f t="shared" si="7"/>
        <v>7.8800000000000008</v>
      </c>
    </row>
    <row r="67" spans="1:16" x14ac:dyDescent="0.25">
      <c r="A67" s="109" t="s">
        <v>32</v>
      </c>
      <c r="B67" s="110"/>
      <c r="C67" s="58" t="s">
        <v>103</v>
      </c>
      <c r="D67" s="35" t="s">
        <v>52</v>
      </c>
      <c r="E67" s="17">
        <v>150</v>
      </c>
      <c r="F67" s="9">
        <v>3.6</v>
      </c>
      <c r="G67" s="9">
        <v>5.4</v>
      </c>
      <c r="H67" s="9">
        <v>36.4</v>
      </c>
      <c r="I67" s="9">
        <v>208.7</v>
      </c>
      <c r="J67" s="9">
        <v>0.03</v>
      </c>
      <c r="K67" s="9">
        <v>0</v>
      </c>
      <c r="L67" s="9">
        <v>26.6</v>
      </c>
      <c r="M67" s="9">
        <v>19.12</v>
      </c>
      <c r="N67" s="9">
        <v>72</v>
      </c>
      <c r="O67" s="9">
        <v>24</v>
      </c>
      <c r="P67" s="9">
        <v>0.5</v>
      </c>
    </row>
    <row r="68" spans="1:16" ht="30" x14ac:dyDescent="0.25">
      <c r="A68" s="111"/>
      <c r="B68" s="112"/>
      <c r="C68" s="5" t="s">
        <v>84</v>
      </c>
      <c r="D68" s="4" t="s">
        <v>83</v>
      </c>
      <c r="E68" s="5">
        <v>50</v>
      </c>
      <c r="F68" s="6">
        <v>7.1</v>
      </c>
      <c r="G68" s="6">
        <v>1.4</v>
      </c>
      <c r="H68" s="6">
        <v>4.3</v>
      </c>
      <c r="I68" s="6">
        <v>57.9</v>
      </c>
      <c r="J68" s="6">
        <v>0.04</v>
      </c>
      <c r="K68" s="6">
        <v>0.08</v>
      </c>
      <c r="L68" s="6">
        <v>11</v>
      </c>
      <c r="M68" s="6">
        <v>18</v>
      </c>
      <c r="N68" s="6">
        <v>94</v>
      </c>
      <c r="O68" s="6">
        <v>21</v>
      </c>
      <c r="P68" s="6">
        <v>0.5</v>
      </c>
    </row>
    <row r="69" spans="1:16" x14ac:dyDescent="0.25">
      <c r="A69" s="111"/>
      <c r="B69" s="112"/>
      <c r="C69" s="5" t="s">
        <v>46</v>
      </c>
      <c r="D69" s="4" t="s">
        <v>65</v>
      </c>
      <c r="E69" s="5">
        <v>40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111"/>
      <c r="B70" s="112"/>
      <c r="C70" s="85" t="s">
        <v>90</v>
      </c>
      <c r="D70" s="86" t="s">
        <v>66</v>
      </c>
      <c r="E70" s="100">
        <v>200</v>
      </c>
      <c r="F70" s="87"/>
      <c r="G70" s="87"/>
      <c r="H70" s="87">
        <v>11.28</v>
      </c>
      <c r="I70" s="87">
        <v>45.12</v>
      </c>
      <c r="J70" s="87"/>
      <c r="K70" s="87">
        <v>1.03</v>
      </c>
      <c r="L70" s="87"/>
      <c r="M70" s="87">
        <v>11.43</v>
      </c>
      <c r="N70" s="87">
        <v>17.28</v>
      </c>
      <c r="O70" s="87">
        <v>9.3800000000000008</v>
      </c>
      <c r="P70" s="87">
        <v>1.68</v>
      </c>
    </row>
    <row r="71" spans="1:16" x14ac:dyDescent="0.25">
      <c r="A71" s="111"/>
      <c r="B71" s="112"/>
      <c r="C71" s="45" t="s">
        <v>46</v>
      </c>
      <c r="D71" s="10" t="s">
        <v>40</v>
      </c>
      <c r="E71" s="56">
        <v>40</v>
      </c>
      <c r="F71" s="9">
        <v>4.28</v>
      </c>
      <c r="G71" s="9">
        <v>0.4</v>
      </c>
      <c r="H71" s="9">
        <v>20.67</v>
      </c>
      <c r="I71" s="9">
        <v>94.93</v>
      </c>
      <c r="J71" s="9">
        <v>0.04</v>
      </c>
      <c r="K71" s="9">
        <v>0</v>
      </c>
      <c r="L71" s="9">
        <v>0</v>
      </c>
      <c r="M71" s="9">
        <v>9.1999999999999993</v>
      </c>
      <c r="N71" s="9">
        <v>34.799999999999997</v>
      </c>
      <c r="O71" s="9">
        <v>13.2</v>
      </c>
      <c r="P71" s="9">
        <v>0.44</v>
      </c>
    </row>
    <row r="72" spans="1:16" x14ac:dyDescent="0.25">
      <c r="A72" s="111"/>
      <c r="B72" s="112"/>
      <c r="C72" s="45" t="s">
        <v>46</v>
      </c>
      <c r="D72" s="10" t="s">
        <v>53</v>
      </c>
      <c r="E72" s="56">
        <v>40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x14ac:dyDescent="0.25">
      <c r="A73" s="113"/>
      <c r="B73" s="114"/>
      <c r="C73" s="42" t="s">
        <v>46</v>
      </c>
      <c r="D73" s="35" t="s">
        <v>29</v>
      </c>
      <c r="E73" s="35">
        <v>40</v>
      </c>
      <c r="F73" s="35">
        <v>4.28</v>
      </c>
      <c r="G73" s="35">
        <v>0.4</v>
      </c>
      <c r="H73" s="35">
        <v>20.67</v>
      </c>
      <c r="I73" s="35">
        <v>94.93</v>
      </c>
      <c r="J73" s="35">
        <v>0.04</v>
      </c>
      <c r="K73" s="35">
        <v>0</v>
      </c>
      <c r="L73" s="35">
        <v>0</v>
      </c>
      <c r="M73" s="35">
        <v>9.1999999999999993</v>
      </c>
      <c r="N73" s="35">
        <v>34.799999999999997</v>
      </c>
      <c r="O73" s="35">
        <v>13.2</v>
      </c>
      <c r="P73" s="35">
        <v>0.44</v>
      </c>
    </row>
    <row r="74" spans="1:16" x14ac:dyDescent="0.25">
      <c r="A74" s="125" t="s">
        <v>38</v>
      </c>
      <c r="B74" s="126"/>
      <c r="C74" s="126"/>
      <c r="D74" s="126"/>
      <c r="E74" s="127"/>
      <c r="F74" s="35">
        <f t="shared" ref="F74:P74" si="8">SUM(F67:F73)</f>
        <v>19.260000000000002</v>
      </c>
      <c r="G74" s="35">
        <f t="shared" si="8"/>
        <v>7.6000000000000014</v>
      </c>
      <c r="H74" s="35">
        <f t="shared" si="8"/>
        <v>93.320000000000007</v>
      </c>
      <c r="I74" s="35">
        <f t="shared" si="8"/>
        <v>501.58</v>
      </c>
      <c r="J74" s="35">
        <f t="shared" si="8"/>
        <v>0.15000000000000002</v>
      </c>
      <c r="K74" s="35">
        <f t="shared" si="8"/>
        <v>1.1100000000000001</v>
      </c>
      <c r="L74" s="35">
        <f t="shared" si="8"/>
        <v>37.6</v>
      </c>
      <c r="M74" s="35">
        <f t="shared" si="8"/>
        <v>66.95</v>
      </c>
      <c r="N74" s="35">
        <f t="shared" si="8"/>
        <v>252.88</v>
      </c>
      <c r="O74" s="35">
        <f t="shared" si="8"/>
        <v>80.78</v>
      </c>
      <c r="P74" s="35">
        <f t="shared" si="8"/>
        <v>3.5599999999999996</v>
      </c>
    </row>
    <row r="75" spans="1:16" x14ac:dyDescent="0.25">
      <c r="A75" s="109" t="s">
        <v>22</v>
      </c>
      <c r="B75" s="110"/>
      <c r="C75" s="58" t="s">
        <v>104</v>
      </c>
      <c r="D75" s="35" t="s">
        <v>105</v>
      </c>
      <c r="E75" s="17">
        <v>200</v>
      </c>
      <c r="F75" s="9">
        <v>20.100000000000001</v>
      </c>
      <c r="G75" s="9">
        <v>19.3</v>
      </c>
      <c r="H75" s="9">
        <v>17.100000000000001</v>
      </c>
      <c r="I75" s="9">
        <v>323</v>
      </c>
      <c r="J75" s="9">
        <v>0.13</v>
      </c>
      <c r="K75" s="9">
        <v>9.5299999999999994</v>
      </c>
      <c r="L75" s="9">
        <v>35.200000000000003</v>
      </c>
      <c r="M75" s="9">
        <v>63.01</v>
      </c>
      <c r="N75" s="9">
        <v>230</v>
      </c>
      <c r="O75" s="9">
        <v>44</v>
      </c>
      <c r="P75" s="9">
        <v>3.4</v>
      </c>
    </row>
    <row r="76" spans="1:16" ht="30" x14ac:dyDescent="0.25">
      <c r="A76" s="111"/>
      <c r="B76" s="112"/>
      <c r="C76" s="42" t="s">
        <v>76</v>
      </c>
      <c r="D76" s="4" t="s">
        <v>75</v>
      </c>
      <c r="E76" s="5">
        <v>200</v>
      </c>
      <c r="F76" s="6">
        <v>0.3</v>
      </c>
      <c r="G76" s="6">
        <v>0</v>
      </c>
      <c r="H76" s="6">
        <v>6.7</v>
      </c>
      <c r="I76" s="6">
        <v>27.9</v>
      </c>
      <c r="J76" s="6">
        <v>0</v>
      </c>
      <c r="K76" s="6">
        <v>1.1599999999999999</v>
      </c>
      <c r="L76" s="6">
        <v>0.38</v>
      </c>
      <c r="M76" s="6">
        <v>6.9</v>
      </c>
      <c r="N76" s="6">
        <v>8.5</v>
      </c>
      <c r="O76" s="6">
        <v>4.5999999999999996</v>
      </c>
      <c r="P76" s="6">
        <v>0.8</v>
      </c>
    </row>
    <row r="77" spans="1:16" x14ac:dyDescent="0.25">
      <c r="A77" s="111"/>
      <c r="B77" s="112"/>
      <c r="C77" s="91" t="s">
        <v>73</v>
      </c>
      <c r="D77" s="88" t="s">
        <v>67</v>
      </c>
      <c r="E77" s="99">
        <v>40</v>
      </c>
      <c r="F77" s="98">
        <v>4.28</v>
      </c>
      <c r="G77" s="98">
        <v>0.4</v>
      </c>
      <c r="H77" s="98">
        <v>20.67</v>
      </c>
      <c r="I77" s="98">
        <v>94.93</v>
      </c>
      <c r="J77" s="98">
        <v>0.04</v>
      </c>
      <c r="K77" s="98">
        <v>0</v>
      </c>
      <c r="L77" s="98">
        <v>0</v>
      </c>
      <c r="M77" s="98">
        <v>9.1999999999999993</v>
      </c>
      <c r="N77" s="98">
        <v>34.799999999999997</v>
      </c>
      <c r="O77" s="98">
        <v>13.2</v>
      </c>
      <c r="P77" s="98">
        <v>0.44</v>
      </c>
    </row>
    <row r="78" spans="1:16" ht="15.75" customHeight="1" x14ac:dyDescent="0.25">
      <c r="A78" s="113"/>
      <c r="B78" s="114"/>
      <c r="C78" s="42" t="s">
        <v>46</v>
      </c>
      <c r="D78" s="35" t="s">
        <v>29</v>
      </c>
      <c r="E78" s="35">
        <v>40</v>
      </c>
      <c r="F78" s="35">
        <v>4.28</v>
      </c>
      <c r="G78" s="35">
        <v>0.4</v>
      </c>
      <c r="H78" s="35">
        <v>20.67</v>
      </c>
      <c r="I78" s="35">
        <v>94.93</v>
      </c>
      <c r="J78" s="35">
        <v>0.04</v>
      </c>
      <c r="K78" s="35">
        <v>0</v>
      </c>
      <c r="L78" s="35">
        <v>0</v>
      </c>
      <c r="M78" s="35">
        <v>9.1999999999999993</v>
      </c>
      <c r="N78" s="35">
        <v>34.799999999999997</v>
      </c>
      <c r="O78" s="35">
        <v>13.2</v>
      </c>
      <c r="P78" s="35">
        <v>0.44</v>
      </c>
    </row>
    <row r="79" spans="1:16" x14ac:dyDescent="0.25">
      <c r="A79" s="125" t="s">
        <v>38</v>
      </c>
      <c r="B79" s="126"/>
      <c r="C79" s="126"/>
      <c r="D79" s="126"/>
      <c r="E79" s="127"/>
      <c r="F79" s="52">
        <f t="shared" ref="F79:P79" si="9">SUM(F75:F78)</f>
        <v>28.960000000000004</v>
      </c>
      <c r="G79" s="52">
        <f t="shared" si="9"/>
        <v>20.099999999999998</v>
      </c>
      <c r="H79" s="52">
        <f t="shared" si="9"/>
        <v>65.14</v>
      </c>
      <c r="I79" s="52">
        <f t="shared" si="9"/>
        <v>540.76</v>
      </c>
      <c r="J79" s="52">
        <f t="shared" si="9"/>
        <v>0.21000000000000002</v>
      </c>
      <c r="K79" s="52">
        <f t="shared" si="9"/>
        <v>10.69</v>
      </c>
      <c r="L79" s="52">
        <f t="shared" si="9"/>
        <v>35.580000000000005</v>
      </c>
      <c r="M79" s="52">
        <f t="shared" si="9"/>
        <v>88.31</v>
      </c>
      <c r="N79" s="52">
        <f t="shared" si="9"/>
        <v>308.10000000000002</v>
      </c>
      <c r="O79" s="52">
        <f t="shared" si="9"/>
        <v>75</v>
      </c>
      <c r="P79" s="52">
        <f t="shared" si="9"/>
        <v>5.080000000000001</v>
      </c>
    </row>
    <row r="80" spans="1:16" s="14" customFormat="1" x14ac:dyDescent="0.25">
      <c r="A80" s="109" t="s">
        <v>23</v>
      </c>
      <c r="B80" s="110"/>
      <c r="C80" s="5" t="s">
        <v>106</v>
      </c>
      <c r="D80" s="2" t="s">
        <v>107</v>
      </c>
      <c r="E80" s="1">
        <v>150</v>
      </c>
      <c r="F80" s="70">
        <v>5.3</v>
      </c>
      <c r="G80" s="70">
        <v>5.5</v>
      </c>
      <c r="H80" s="70">
        <v>32.700000000000003</v>
      </c>
      <c r="I80" s="70">
        <v>202</v>
      </c>
      <c r="J80" s="70">
        <v>0.06</v>
      </c>
      <c r="K80" s="70">
        <v>0</v>
      </c>
      <c r="L80" s="70">
        <v>26.6</v>
      </c>
      <c r="M80" s="70">
        <v>14.22</v>
      </c>
      <c r="N80" s="70">
        <v>40</v>
      </c>
      <c r="O80" s="70">
        <v>7</v>
      </c>
      <c r="P80" s="70">
        <v>0.7</v>
      </c>
    </row>
    <row r="81" spans="1:17" x14ac:dyDescent="0.25">
      <c r="A81" s="111"/>
      <c r="B81" s="112"/>
      <c r="C81" s="5" t="s">
        <v>108</v>
      </c>
      <c r="D81" s="4" t="s">
        <v>30</v>
      </c>
      <c r="E81" s="5">
        <v>80</v>
      </c>
      <c r="F81" s="6">
        <v>13.5</v>
      </c>
      <c r="G81" s="6">
        <v>13.5</v>
      </c>
      <c r="H81" s="6">
        <v>3.1</v>
      </c>
      <c r="I81" s="6">
        <v>188.9</v>
      </c>
      <c r="J81" s="6">
        <v>0.03</v>
      </c>
      <c r="K81" s="6">
        <v>1.1299999999999999</v>
      </c>
      <c r="L81" s="6">
        <v>25.6</v>
      </c>
      <c r="M81" s="6">
        <v>18.850000000000001</v>
      </c>
      <c r="N81" s="6">
        <v>133</v>
      </c>
      <c r="O81" s="6">
        <v>19</v>
      </c>
      <c r="P81" s="6">
        <v>2</v>
      </c>
    </row>
    <row r="82" spans="1:17" x14ac:dyDescent="0.25">
      <c r="A82" s="111"/>
      <c r="B82" s="112"/>
      <c r="C82" s="43" t="s">
        <v>46</v>
      </c>
      <c r="D82" s="2" t="s">
        <v>28</v>
      </c>
      <c r="E82" s="1">
        <v>200</v>
      </c>
      <c r="F82" s="6">
        <v>0.56000000000000005</v>
      </c>
      <c r="G82" s="6"/>
      <c r="H82" s="6">
        <v>27.89</v>
      </c>
      <c r="I82" s="6">
        <v>113.79</v>
      </c>
      <c r="J82" s="6">
        <v>0.02</v>
      </c>
      <c r="K82" s="6">
        <v>1</v>
      </c>
      <c r="L82" s="6"/>
      <c r="M82" s="6">
        <v>42.6</v>
      </c>
      <c r="N82" s="6">
        <v>38</v>
      </c>
      <c r="O82" s="6">
        <v>27.3</v>
      </c>
      <c r="P82" s="6">
        <v>0.89</v>
      </c>
    </row>
    <row r="83" spans="1:17" x14ac:dyDescent="0.25">
      <c r="A83" s="111"/>
      <c r="B83" s="112"/>
      <c r="C83" s="45" t="s">
        <v>46</v>
      </c>
      <c r="D83" s="4" t="s">
        <v>54</v>
      </c>
      <c r="E83" s="5">
        <v>200</v>
      </c>
      <c r="F83" s="6">
        <v>1.0900000000000001</v>
      </c>
      <c r="G83" s="6">
        <v>0.2</v>
      </c>
      <c r="H83" s="6">
        <v>20</v>
      </c>
      <c r="I83" s="6">
        <v>178</v>
      </c>
      <c r="J83" s="6">
        <v>3.1E-2</v>
      </c>
      <c r="K83" s="6">
        <v>8.6999999999999993</v>
      </c>
      <c r="L83" s="6">
        <v>3</v>
      </c>
      <c r="M83" s="6">
        <v>5</v>
      </c>
      <c r="N83" s="6">
        <v>22</v>
      </c>
      <c r="O83" s="6">
        <v>27</v>
      </c>
      <c r="P83" s="6">
        <v>0.26</v>
      </c>
    </row>
    <row r="84" spans="1:17" x14ac:dyDescent="0.25">
      <c r="A84" s="111"/>
      <c r="B84" s="112"/>
      <c r="C84" s="42" t="s">
        <v>46</v>
      </c>
      <c r="D84" s="35" t="s">
        <v>29</v>
      </c>
      <c r="E84" s="35">
        <v>40</v>
      </c>
      <c r="F84" s="35">
        <v>4.28</v>
      </c>
      <c r="G84" s="35">
        <v>0.4</v>
      </c>
      <c r="H84" s="35">
        <v>20.67</v>
      </c>
      <c r="I84" s="35">
        <v>94.93</v>
      </c>
      <c r="J84" s="35">
        <v>0.04</v>
      </c>
      <c r="K84" s="35">
        <v>0</v>
      </c>
      <c r="L84" s="35">
        <v>0</v>
      </c>
      <c r="M84" s="35">
        <v>9.1999999999999993</v>
      </c>
      <c r="N84" s="35">
        <v>34.799999999999997</v>
      </c>
      <c r="O84" s="35">
        <v>13.2</v>
      </c>
      <c r="P84" s="35">
        <v>0.44</v>
      </c>
    </row>
    <row r="85" spans="1:17" x14ac:dyDescent="0.25">
      <c r="A85" s="111"/>
      <c r="B85" s="112"/>
      <c r="C85" s="45" t="s">
        <v>46</v>
      </c>
      <c r="D85" s="10" t="s">
        <v>40</v>
      </c>
      <c r="E85" s="56">
        <v>40</v>
      </c>
      <c r="F85" s="9">
        <v>4.28</v>
      </c>
      <c r="G85" s="9">
        <v>0.4</v>
      </c>
      <c r="H85" s="9">
        <v>20.67</v>
      </c>
      <c r="I85" s="9">
        <v>94.93</v>
      </c>
      <c r="J85" s="9">
        <v>0.04</v>
      </c>
      <c r="K85" s="9">
        <v>0</v>
      </c>
      <c r="L85" s="9">
        <v>0</v>
      </c>
      <c r="M85" s="9">
        <v>9.1999999999999993</v>
      </c>
      <c r="N85" s="9">
        <v>34.799999999999997</v>
      </c>
      <c r="O85" s="9">
        <v>13.2</v>
      </c>
      <c r="P85" s="9">
        <v>0.44</v>
      </c>
    </row>
    <row r="86" spans="1:17" x14ac:dyDescent="0.25">
      <c r="A86" s="113"/>
      <c r="B86" s="114"/>
      <c r="C86" s="76" t="s">
        <v>38</v>
      </c>
      <c r="D86" s="83"/>
      <c r="E86" s="84"/>
      <c r="F86" s="101">
        <f t="shared" ref="F86:P86" si="10">SUM(F80:F85)</f>
        <v>29.01</v>
      </c>
      <c r="G86" s="101">
        <f t="shared" si="10"/>
        <v>19.999999999999996</v>
      </c>
      <c r="H86" s="101">
        <f t="shared" si="10"/>
        <v>125.03</v>
      </c>
      <c r="I86" s="101">
        <f t="shared" si="10"/>
        <v>872.55000000000018</v>
      </c>
      <c r="J86" s="101">
        <f t="shared" si="10"/>
        <v>0.22100000000000003</v>
      </c>
      <c r="K86" s="101">
        <f t="shared" si="10"/>
        <v>10.829999999999998</v>
      </c>
      <c r="L86" s="101">
        <f t="shared" si="10"/>
        <v>55.2</v>
      </c>
      <c r="M86" s="101">
        <f t="shared" si="10"/>
        <v>99.070000000000007</v>
      </c>
      <c r="N86" s="101">
        <f t="shared" si="10"/>
        <v>302.60000000000002</v>
      </c>
      <c r="O86" s="101">
        <f t="shared" si="10"/>
        <v>106.7</v>
      </c>
      <c r="P86" s="101">
        <f t="shared" si="10"/>
        <v>4.7300000000000013</v>
      </c>
    </row>
    <row r="87" spans="1:17" ht="30" x14ac:dyDescent="0.25">
      <c r="A87" s="75"/>
      <c r="B87" s="76" t="s">
        <v>24</v>
      </c>
      <c r="C87" s="1" t="s">
        <v>110</v>
      </c>
      <c r="D87" s="2" t="s">
        <v>109</v>
      </c>
      <c r="E87" s="1">
        <v>200</v>
      </c>
      <c r="F87" s="70">
        <v>7.2</v>
      </c>
      <c r="G87" s="70">
        <v>10.7</v>
      </c>
      <c r="H87" s="70">
        <v>43.9</v>
      </c>
      <c r="I87" s="70">
        <v>300.7</v>
      </c>
      <c r="J87" s="70">
        <v>0.08</v>
      </c>
      <c r="K87" s="70">
        <v>0.52</v>
      </c>
      <c r="L87" s="70">
        <v>63.7</v>
      </c>
      <c r="M87" s="70">
        <v>134</v>
      </c>
      <c r="N87" s="70">
        <v>1.5</v>
      </c>
      <c r="O87" s="70">
        <v>27</v>
      </c>
      <c r="P87" s="70">
        <v>1.5</v>
      </c>
    </row>
    <row r="88" spans="1:17" ht="45" x14ac:dyDescent="0.25">
      <c r="A88" s="109"/>
      <c r="B88" s="110"/>
      <c r="C88" s="42" t="s">
        <v>94</v>
      </c>
      <c r="D88" s="4" t="s">
        <v>36</v>
      </c>
      <c r="E88" s="5">
        <v>200</v>
      </c>
      <c r="F88" s="6">
        <v>0.6</v>
      </c>
      <c r="G88" s="6">
        <v>0</v>
      </c>
      <c r="H88" s="6">
        <v>22.8</v>
      </c>
      <c r="I88" s="6">
        <v>93.2</v>
      </c>
      <c r="J88" s="6">
        <v>0</v>
      </c>
      <c r="K88" s="6">
        <v>0</v>
      </c>
      <c r="L88" s="6">
        <v>18.3</v>
      </c>
      <c r="M88" s="6">
        <v>42.6</v>
      </c>
      <c r="N88" s="6">
        <v>5</v>
      </c>
      <c r="O88" s="6">
        <v>3</v>
      </c>
      <c r="P88" s="6">
        <v>0.1</v>
      </c>
    </row>
    <row r="89" spans="1:17" x14ac:dyDescent="0.25">
      <c r="A89" s="111"/>
      <c r="B89" s="112"/>
      <c r="C89" s="91" t="s">
        <v>46</v>
      </c>
      <c r="D89" s="86" t="s">
        <v>35</v>
      </c>
      <c r="E89" s="100">
        <v>95</v>
      </c>
      <c r="F89" s="87">
        <v>2.6</v>
      </c>
      <c r="G89" s="87">
        <v>1.2</v>
      </c>
      <c r="H89" s="87">
        <v>15.5</v>
      </c>
      <c r="I89" s="87">
        <v>85</v>
      </c>
      <c r="J89" s="6"/>
      <c r="K89" s="6"/>
      <c r="L89" s="6"/>
      <c r="M89" s="6"/>
      <c r="N89" s="6"/>
      <c r="O89" s="6"/>
      <c r="P89" s="6"/>
    </row>
    <row r="90" spans="1:17" x14ac:dyDescent="0.25">
      <c r="A90" s="111"/>
      <c r="B90" s="112"/>
      <c r="C90" s="45" t="s">
        <v>46</v>
      </c>
      <c r="D90" s="10" t="s">
        <v>40</v>
      </c>
      <c r="E90" s="56">
        <v>40</v>
      </c>
      <c r="F90" s="9">
        <v>4.28</v>
      </c>
      <c r="G90" s="9">
        <v>0.4</v>
      </c>
      <c r="H90" s="9">
        <v>20.67</v>
      </c>
      <c r="I90" s="9">
        <v>94.93</v>
      </c>
      <c r="J90" s="9">
        <v>0.04</v>
      </c>
      <c r="K90" s="9">
        <v>0</v>
      </c>
      <c r="L90" s="9">
        <v>0</v>
      </c>
      <c r="M90" s="9">
        <v>9.1999999999999993</v>
      </c>
      <c r="N90" s="9">
        <v>34.799999999999997</v>
      </c>
      <c r="O90" s="9">
        <v>13.2</v>
      </c>
      <c r="P90" s="9">
        <v>0.44</v>
      </c>
    </row>
    <row r="91" spans="1:17" x14ac:dyDescent="0.25">
      <c r="A91" s="111"/>
      <c r="B91" s="112"/>
      <c r="C91" s="42" t="s">
        <v>46</v>
      </c>
      <c r="D91" s="35" t="s">
        <v>29</v>
      </c>
      <c r="E91" s="35">
        <v>40</v>
      </c>
      <c r="F91" s="35">
        <v>4.28</v>
      </c>
      <c r="G91" s="35">
        <v>0.4</v>
      </c>
      <c r="H91" s="35">
        <v>20.67</v>
      </c>
      <c r="I91" s="35">
        <v>94.93</v>
      </c>
      <c r="J91" s="35">
        <v>0.04</v>
      </c>
      <c r="K91" s="35">
        <v>0</v>
      </c>
      <c r="L91" s="35">
        <v>0</v>
      </c>
      <c r="M91" s="35">
        <v>9.1999999999999993</v>
      </c>
      <c r="N91" s="35">
        <v>34.799999999999997</v>
      </c>
      <c r="O91" s="35">
        <v>13.2</v>
      </c>
      <c r="P91" s="35">
        <v>0.44</v>
      </c>
    </row>
    <row r="92" spans="1:17" x14ac:dyDescent="0.25">
      <c r="A92" s="113"/>
      <c r="B92" s="114"/>
      <c r="C92" s="103" t="s">
        <v>38</v>
      </c>
      <c r="D92" s="103"/>
      <c r="E92" s="104"/>
      <c r="F92" s="105">
        <f t="shared" ref="F92:P92" si="11">SUM(F87:F91)</f>
        <v>18.96</v>
      </c>
      <c r="G92" s="105">
        <f t="shared" si="11"/>
        <v>12.7</v>
      </c>
      <c r="H92" s="105">
        <f t="shared" si="11"/>
        <v>123.54</v>
      </c>
      <c r="I92" s="105">
        <f t="shared" si="11"/>
        <v>668.76</v>
      </c>
      <c r="J92" s="105">
        <f t="shared" si="11"/>
        <v>0.16</v>
      </c>
      <c r="K92" s="105">
        <f t="shared" si="11"/>
        <v>0.52</v>
      </c>
      <c r="L92" s="105">
        <f t="shared" si="11"/>
        <v>82</v>
      </c>
      <c r="M92" s="105">
        <f t="shared" si="11"/>
        <v>194.99999999999997</v>
      </c>
      <c r="N92" s="105">
        <f t="shared" si="11"/>
        <v>76.099999999999994</v>
      </c>
      <c r="O92" s="105">
        <f t="shared" si="11"/>
        <v>56.400000000000006</v>
      </c>
      <c r="P92" s="105">
        <f t="shared" si="11"/>
        <v>2.48</v>
      </c>
    </row>
    <row r="93" spans="1:17" x14ac:dyDescent="0.25">
      <c r="A93" s="81"/>
      <c r="B93" s="102"/>
      <c r="C93" s="106"/>
      <c r="D93" s="106"/>
      <c r="E93" s="106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</row>
    <row r="94" spans="1:17" x14ac:dyDescent="0.25">
      <c r="A94" s="7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5">
      <c r="A95" s="67"/>
      <c r="B95" s="67"/>
    </row>
  </sheetData>
  <mergeCells count="30">
    <mergeCell ref="A48:E48"/>
    <mergeCell ref="A80:B86"/>
    <mergeCell ref="A88:B92"/>
    <mergeCell ref="A49:B51"/>
    <mergeCell ref="A53:B58"/>
    <mergeCell ref="A60:B65"/>
    <mergeCell ref="A67:B73"/>
    <mergeCell ref="A75:B78"/>
    <mergeCell ref="A79:E79"/>
    <mergeCell ref="A52:E52"/>
    <mergeCell ref="A59:E59"/>
    <mergeCell ref="A66:E66"/>
    <mergeCell ref="A74:E74"/>
    <mergeCell ref="N11:Q11"/>
    <mergeCell ref="A20:E20"/>
    <mergeCell ref="A13:B19"/>
    <mergeCell ref="A21:B26"/>
    <mergeCell ref="A28:B33"/>
    <mergeCell ref="A41:B47"/>
    <mergeCell ref="E8:J8"/>
    <mergeCell ref="A11:B12"/>
    <mergeCell ref="C11:C12"/>
    <mergeCell ref="D11:D12"/>
    <mergeCell ref="F11:H11"/>
    <mergeCell ref="I11:I12"/>
    <mergeCell ref="J11:M11"/>
    <mergeCell ref="A27:E27"/>
    <mergeCell ref="A34:E34"/>
    <mergeCell ref="A40:E40"/>
    <mergeCell ref="A35:B3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47</v>
      </c>
      <c r="B1" s="37">
        <f>D3+D6+D12+D15+D16</f>
        <v>0</v>
      </c>
      <c r="C1" s="7"/>
      <c r="D1" s="7"/>
    </row>
    <row r="2" spans="1:5" x14ac:dyDescent="0.25">
      <c r="A2" s="7"/>
      <c r="B2" s="36"/>
      <c r="C2" s="36"/>
      <c r="D2" s="36"/>
    </row>
    <row r="3" spans="1:5" s="7" customFormat="1" ht="45" customHeight="1" x14ac:dyDescent="0.25">
      <c r="A3" s="2"/>
      <c r="B3" s="17"/>
      <c r="C3" s="18"/>
      <c r="D3" s="18"/>
      <c r="E3" s="25"/>
    </row>
    <row r="4" spans="1:5" s="7" customFormat="1" x14ac:dyDescent="0.25">
      <c r="A4" s="23"/>
      <c r="B4" s="24"/>
      <c r="C4" s="24"/>
      <c r="D4" s="64"/>
      <c r="E4" s="25"/>
    </row>
    <row r="5" spans="1:5" s="7" customFormat="1" x14ac:dyDescent="0.25">
      <c r="A5" s="28"/>
      <c r="B5" s="29"/>
      <c r="C5" s="29"/>
      <c r="D5" s="64"/>
      <c r="E5" s="25"/>
    </row>
    <row r="6" spans="1:5" s="7" customFormat="1" ht="17.25" customHeight="1" x14ac:dyDescent="0.25">
      <c r="A6" s="17"/>
      <c r="B6" s="9"/>
      <c r="C6" s="17"/>
      <c r="D6" s="18"/>
      <c r="E6" s="25"/>
    </row>
    <row r="7" spans="1:5" s="7" customFormat="1" x14ac:dyDescent="0.25">
      <c r="A7" s="23"/>
      <c r="B7" s="24"/>
      <c r="C7" s="24"/>
      <c r="D7" s="21"/>
      <c r="E7" s="25"/>
    </row>
    <row r="8" spans="1:5" s="7" customFormat="1" x14ac:dyDescent="0.25">
      <c r="A8" s="23"/>
      <c r="B8" s="24"/>
      <c r="C8" s="19"/>
      <c r="D8" s="21"/>
      <c r="E8" s="25"/>
    </row>
    <row r="9" spans="1:5" s="7" customFormat="1" x14ac:dyDescent="0.25">
      <c r="A9" s="23"/>
      <c r="B9" s="24"/>
      <c r="C9" s="19"/>
      <c r="D9" s="21"/>
      <c r="E9" s="25"/>
    </row>
    <row r="10" spans="1:5" s="7" customFormat="1" x14ac:dyDescent="0.25">
      <c r="A10" s="23"/>
      <c r="B10" s="24"/>
      <c r="C10" s="24"/>
      <c r="D10" s="21"/>
      <c r="E10" s="25"/>
    </row>
    <row r="11" spans="1:5" x14ac:dyDescent="0.25">
      <c r="A11" s="16"/>
      <c r="B11" s="29"/>
      <c r="C11" s="29"/>
      <c r="D11" s="22"/>
      <c r="E11" s="11"/>
    </row>
    <row r="12" spans="1:5" ht="13.5" customHeight="1" x14ac:dyDescent="0.25">
      <c r="A12" s="12"/>
      <c r="B12" s="17"/>
      <c r="C12" s="17"/>
      <c r="D12" s="18"/>
      <c r="E12" s="11"/>
    </row>
    <row r="13" spans="1:5" x14ac:dyDescent="0.25">
      <c r="A13" s="20"/>
      <c r="B13" s="39"/>
      <c r="C13" s="39"/>
      <c r="D13" s="32"/>
      <c r="E13" s="11"/>
    </row>
    <row r="14" spans="1:5" x14ac:dyDescent="0.25">
      <c r="A14" s="28"/>
      <c r="B14" s="29"/>
      <c r="C14" s="29"/>
      <c r="D14" s="38"/>
      <c r="E14" s="11"/>
    </row>
    <row r="15" spans="1:5" x14ac:dyDescent="0.25">
      <c r="A15" s="17"/>
      <c r="B15" s="17"/>
      <c r="C15" s="57"/>
      <c r="D15" s="18"/>
      <c r="E15" s="11"/>
    </row>
    <row r="16" spans="1:5" x14ac:dyDescent="0.25">
      <c r="A16" s="17"/>
      <c r="B16" s="17"/>
      <c r="C16" s="57"/>
      <c r="D16" s="18"/>
      <c r="E16" s="11"/>
    </row>
    <row r="17" spans="1:5" x14ac:dyDescent="0.25">
      <c r="A17" s="11"/>
    </row>
    <row r="18" spans="1:5" x14ac:dyDescent="0.25">
      <c r="A18" s="24"/>
      <c r="B18" s="27"/>
      <c r="C18" s="24"/>
      <c r="D18" s="19"/>
      <c r="E18" s="11"/>
    </row>
    <row r="19" spans="1:5" x14ac:dyDescent="0.25">
      <c r="A19" s="24"/>
      <c r="B19" s="27"/>
      <c r="C19" s="24"/>
      <c r="D19" s="19"/>
      <c r="E19" s="11"/>
    </row>
    <row r="20" spans="1:5" x14ac:dyDescent="0.25">
      <c r="A20" s="24"/>
      <c r="B20" s="24"/>
      <c r="C20" s="24"/>
      <c r="D20" s="24"/>
      <c r="E20" s="11"/>
    </row>
    <row r="21" spans="1:5" x14ac:dyDescent="0.25">
      <c r="A21" s="24"/>
      <c r="B21" s="24"/>
      <c r="C21" s="24"/>
      <c r="D21" s="24"/>
      <c r="E21" s="11"/>
    </row>
    <row r="22" spans="1:5" x14ac:dyDescent="0.25">
      <c r="A22" s="24"/>
      <c r="B22" s="24"/>
      <c r="C22" s="24"/>
      <c r="D22" s="24"/>
      <c r="E22" s="11"/>
    </row>
    <row r="23" spans="1:5" x14ac:dyDescent="0.25">
      <c r="A23" s="24"/>
      <c r="B23" s="24"/>
      <c r="C23" s="24"/>
      <c r="D23" s="24"/>
      <c r="E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  <c r="E25" s="11"/>
    </row>
    <row r="26" spans="1:5" x14ac:dyDescent="0.25">
      <c r="A26" s="27"/>
      <c r="B26" s="24"/>
      <c r="C26" s="24"/>
      <c r="D26" s="24"/>
      <c r="E26" s="11"/>
    </row>
    <row r="27" spans="1:5" x14ac:dyDescent="0.25">
      <c r="A27" s="27"/>
      <c r="B27" s="24"/>
      <c r="C27" s="24"/>
      <c r="D27" s="24"/>
      <c r="E27" s="11"/>
    </row>
    <row r="28" spans="1:5" x14ac:dyDescent="0.25">
      <c r="A28" s="27"/>
      <c r="B28" s="24"/>
      <c r="C28" s="24"/>
      <c r="D28" s="24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A35" s="14"/>
      <c r="B35" s="13"/>
      <c r="C35" s="13"/>
      <c r="D35" s="13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A37" s="14"/>
      <c r="B37" s="13"/>
      <c r="C37" s="13"/>
      <c r="D37" s="13"/>
      <c r="E37" s="11"/>
    </row>
    <row r="38" spans="1:5" x14ac:dyDescent="0.25">
      <c r="A38" s="14"/>
      <c r="B38" s="13"/>
      <c r="C38" s="13"/>
      <c r="D38" s="13"/>
      <c r="E38" s="11"/>
    </row>
    <row r="39" spans="1:5" x14ac:dyDescent="0.25">
      <c r="A39" s="14"/>
      <c r="B39" s="13"/>
      <c r="C39" s="13"/>
      <c r="D39" s="13"/>
      <c r="E39" s="11"/>
    </row>
    <row r="40" spans="1:5" x14ac:dyDescent="0.25">
      <c r="A40" s="14"/>
      <c r="B40" s="13"/>
      <c r="C40" s="13"/>
      <c r="D40" s="13"/>
      <c r="E40" s="11"/>
    </row>
    <row r="41" spans="1:5" x14ac:dyDescent="0.25">
      <c r="A41" s="14"/>
      <c r="B41" s="13"/>
      <c r="C41" s="13"/>
      <c r="D41" s="13"/>
      <c r="E41" s="11"/>
    </row>
    <row r="42" spans="1:5" x14ac:dyDescent="0.25">
      <c r="A42" s="14"/>
      <c r="B42" s="13"/>
      <c r="C42" s="13"/>
      <c r="D42" s="13"/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7"/>
      <c r="C1" s="7"/>
      <c r="D1" s="7"/>
    </row>
    <row r="2" spans="1:4" x14ac:dyDescent="0.25">
      <c r="A2" s="7"/>
      <c r="B2" s="36"/>
      <c r="C2" s="36"/>
      <c r="D2" s="36"/>
    </row>
    <row r="3" spans="1:4" s="7" customFormat="1" ht="45" customHeight="1" x14ac:dyDescent="0.25">
      <c r="A3" s="17"/>
      <c r="B3" s="17"/>
      <c r="C3" s="17"/>
      <c r="D3" s="18"/>
    </row>
    <row r="4" spans="1:4" s="7" customFormat="1" x14ac:dyDescent="0.25">
      <c r="A4" s="15"/>
      <c r="B4" s="13"/>
      <c r="C4" s="13"/>
      <c r="D4" s="21"/>
    </row>
    <row r="5" spans="1:4" s="7" customFormat="1" x14ac:dyDescent="0.25">
      <c r="A5" s="15"/>
      <c r="B5" s="13"/>
      <c r="C5" s="13"/>
      <c r="D5" s="21"/>
    </row>
    <row r="6" spans="1:4" s="7" customFormat="1" ht="17.25" customHeight="1" x14ac:dyDescent="0.25">
      <c r="A6" s="34"/>
      <c r="B6" s="24"/>
      <c r="C6" s="24"/>
      <c r="D6" s="21"/>
    </row>
    <row r="7" spans="1:4" s="7" customFormat="1" x14ac:dyDescent="0.25">
      <c r="A7" s="23"/>
      <c r="B7" s="24"/>
      <c r="C7" s="24"/>
      <c r="D7" s="21"/>
    </row>
    <row r="8" spans="1:4" s="7" customFormat="1" x14ac:dyDescent="0.25">
      <c r="A8" s="23"/>
      <c r="B8" s="24"/>
      <c r="C8" s="24"/>
      <c r="D8" s="21"/>
    </row>
    <row r="9" spans="1:4" s="7" customFormat="1" x14ac:dyDescent="0.25">
      <c r="A9" s="23"/>
      <c r="B9" s="24"/>
      <c r="C9" s="24"/>
      <c r="D9" s="21"/>
    </row>
    <row r="10" spans="1:4" s="7" customFormat="1" x14ac:dyDescent="0.25">
      <c r="A10" s="23"/>
      <c r="B10" s="24"/>
      <c r="C10" s="24"/>
      <c r="D10" s="21"/>
    </row>
    <row r="11" spans="1:4" x14ac:dyDescent="0.25">
      <c r="A11" s="23"/>
      <c r="B11" s="24"/>
      <c r="C11" s="19"/>
      <c r="D11" s="21"/>
    </row>
    <row r="12" spans="1:4" x14ac:dyDescent="0.25">
      <c r="A12" s="23"/>
      <c r="B12" s="24"/>
      <c r="C12" s="19"/>
      <c r="D12" s="21"/>
    </row>
    <row r="13" spans="1:4" ht="13.5" customHeight="1" x14ac:dyDescent="0.25">
      <c r="A13" s="28"/>
      <c r="B13" s="29"/>
      <c r="C13" s="33"/>
      <c r="D13" s="21"/>
    </row>
    <row r="14" spans="1:4" x14ac:dyDescent="0.25">
      <c r="A14" s="17"/>
      <c r="B14" s="17"/>
      <c r="C14" s="57"/>
      <c r="D14" s="18"/>
    </row>
    <row r="15" spans="1:4" x14ac:dyDescent="0.25">
      <c r="A15" s="17"/>
      <c r="B15" s="17"/>
      <c r="C15" s="17"/>
      <c r="D15" s="18"/>
    </row>
    <row r="16" spans="1:4" x14ac:dyDescent="0.25">
      <c r="A16" s="23"/>
      <c r="B16" s="24"/>
      <c r="C16" s="39"/>
      <c r="D16" s="21"/>
    </row>
    <row r="17" spans="1:4" x14ac:dyDescent="0.25">
      <c r="A17" s="23"/>
      <c r="B17" s="24"/>
      <c r="C17" s="7"/>
      <c r="D17" s="21"/>
    </row>
    <row r="18" spans="1:4" x14ac:dyDescent="0.25">
      <c r="A18" s="23"/>
      <c r="B18" s="24"/>
      <c r="C18" s="29"/>
      <c r="D18" s="21"/>
    </row>
    <row r="19" spans="1:4" x14ac:dyDescent="0.25">
      <c r="A19" s="28"/>
      <c r="B19" s="29"/>
      <c r="C19" s="29"/>
      <c r="D19" s="21"/>
    </row>
    <row r="20" spans="1:4" x14ac:dyDescent="0.25">
      <c r="A20" s="23"/>
      <c r="B20" s="24"/>
      <c r="C20" s="24"/>
      <c r="D20" s="21"/>
    </row>
    <row r="21" spans="1:4" x14ac:dyDescent="0.25">
      <c r="A21" s="23"/>
      <c r="B21" s="24"/>
      <c r="C21" s="24"/>
      <c r="D21" s="17"/>
    </row>
    <row r="23" spans="1:4" x14ac:dyDescent="0.25">
      <c r="A23" s="27"/>
      <c r="B23" s="24"/>
      <c r="C23" s="24"/>
      <c r="D23" s="24"/>
    </row>
    <row r="24" spans="1:4" x14ac:dyDescent="0.25">
      <c r="A24" s="27"/>
      <c r="B24" s="24"/>
      <c r="C24" s="24"/>
      <c r="D24" s="24"/>
    </row>
    <row r="25" spans="1:4" x14ac:dyDescent="0.25">
      <c r="A25" s="27"/>
      <c r="B25" s="24"/>
      <c r="C25" s="24"/>
      <c r="D25" s="24"/>
    </row>
    <row r="26" spans="1:4" x14ac:dyDescent="0.25">
      <c r="A26" s="27"/>
      <c r="B26" s="24"/>
      <c r="C26" s="24"/>
      <c r="D26" s="24"/>
    </row>
    <row r="27" spans="1:4" x14ac:dyDescent="0.25">
      <c r="A27" s="27"/>
      <c r="B27" s="24"/>
      <c r="C27" s="24"/>
      <c r="D27" s="24"/>
    </row>
    <row r="28" spans="1:4" x14ac:dyDescent="0.25">
      <c r="A28" s="27"/>
      <c r="B28" s="24"/>
      <c r="C28" s="24"/>
      <c r="D28" s="24"/>
    </row>
    <row r="29" spans="1:4" x14ac:dyDescent="0.25">
      <c r="A29" s="27"/>
      <c r="B29" s="24"/>
      <c r="C29" s="24"/>
      <c r="D29" s="24"/>
    </row>
    <row r="30" spans="1:4" x14ac:dyDescent="0.25">
      <c r="A30" s="27"/>
      <c r="B30" s="24"/>
      <c r="C30" s="24"/>
      <c r="D30" s="24"/>
    </row>
    <row r="31" spans="1:4" x14ac:dyDescent="0.25">
      <c r="A31" s="27"/>
      <c r="B31" s="24"/>
      <c r="C31" s="24"/>
      <c r="D31" s="24"/>
    </row>
    <row r="32" spans="1:4" x14ac:dyDescent="0.25">
      <c r="A32" s="27"/>
      <c r="B32" s="24"/>
      <c r="C32" s="24"/>
      <c r="D32" s="24"/>
    </row>
    <row r="33" spans="1:4" x14ac:dyDescent="0.25">
      <c r="A33" s="14"/>
      <c r="B33" s="13"/>
      <c r="C33" s="13"/>
      <c r="D33" s="13"/>
    </row>
    <row r="34" spans="1:4" x14ac:dyDescent="0.25">
      <c r="A34" s="14"/>
      <c r="B34" s="13"/>
      <c r="C34" s="13"/>
      <c r="D34" s="13"/>
    </row>
    <row r="35" spans="1:4" x14ac:dyDescent="0.25">
      <c r="A35" s="14"/>
      <c r="B35" s="13"/>
      <c r="C35" s="13"/>
      <c r="D35" s="13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7" t="s">
        <v>47</v>
      </c>
      <c r="B1" s="37">
        <f>D3+D9+D12+D13+D14+D15</f>
        <v>0</v>
      </c>
      <c r="C1" s="7"/>
      <c r="D1" s="7"/>
    </row>
    <row r="2" spans="1:6" x14ac:dyDescent="0.25">
      <c r="A2" s="7"/>
      <c r="B2" s="36"/>
      <c r="C2" s="36"/>
      <c r="D2" s="36"/>
    </row>
    <row r="3" spans="1:6" s="7" customFormat="1" ht="45" customHeight="1" x14ac:dyDescent="0.25">
      <c r="A3" s="26"/>
      <c r="B3" s="17"/>
      <c r="C3" s="17"/>
      <c r="D3" s="18"/>
    </row>
    <row r="4" spans="1:6" s="7" customFormat="1" x14ac:dyDescent="0.25">
      <c r="A4" s="23"/>
      <c r="B4" s="27"/>
      <c r="C4" s="24"/>
      <c r="D4" s="21"/>
    </row>
    <row r="5" spans="1:6" s="7" customFormat="1" x14ac:dyDescent="0.25">
      <c r="A5" s="23"/>
      <c r="B5" s="27"/>
      <c r="C5" s="24"/>
      <c r="D5" s="21"/>
    </row>
    <row r="6" spans="1:6" s="7" customFormat="1" ht="17.25" customHeight="1" x14ac:dyDescent="0.25">
      <c r="A6" s="23"/>
      <c r="B6" s="27"/>
      <c r="C6" s="24"/>
      <c r="D6" s="21"/>
    </row>
    <row r="7" spans="1:6" s="7" customFormat="1" x14ac:dyDescent="0.25">
      <c r="A7" s="23"/>
      <c r="B7" s="27"/>
      <c r="C7" s="24"/>
      <c r="D7" s="21"/>
    </row>
    <row r="8" spans="1:6" s="7" customFormat="1" x14ac:dyDescent="0.25">
      <c r="A8" s="28"/>
      <c r="B8" s="29"/>
      <c r="C8" s="29"/>
      <c r="D8" s="22"/>
      <c r="E8" s="27"/>
      <c r="F8" s="27"/>
    </row>
    <row r="9" spans="1:6" s="7" customFormat="1" x14ac:dyDescent="0.25">
      <c r="A9" s="17"/>
      <c r="B9" s="17"/>
      <c r="C9" s="17"/>
      <c r="D9" s="18"/>
      <c r="E9" s="27"/>
      <c r="F9" s="27"/>
    </row>
    <row r="10" spans="1:6" s="7" customFormat="1" x14ac:dyDescent="0.25">
      <c r="A10" s="23"/>
      <c r="B10" s="24"/>
      <c r="C10" s="24"/>
      <c r="D10" s="21"/>
      <c r="E10" s="24"/>
      <c r="F10" s="19"/>
    </row>
    <row r="11" spans="1:6" x14ac:dyDescent="0.25">
      <c r="A11" s="28"/>
      <c r="B11" s="24"/>
      <c r="C11" s="24"/>
      <c r="D11" s="21"/>
      <c r="E11" s="13"/>
      <c r="F11" s="19"/>
    </row>
    <row r="12" spans="1:6" s="7" customFormat="1" x14ac:dyDescent="0.25">
      <c r="A12" s="17"/>
      <c r="B12" s="17"/>
      <c r="C12" s="17"/>
      <c r="D12" s="18"/>
      <c r="E12" s="24"/>
      <c r="F12" s="19"/>
    </row>
    <row r="13" spans="1:6" x14ac:dyDescent="0.25">
      <c r="A13" s="17"/>
      <c r="B13" s="17"/>
      <c r="C13" s="57"/>
      <c r="D13" s="18"/>
      <c r="E13" s="24"/>
      <c r="F13" s="19"/>
    </row>
    <row r="14" spans="1:6" x14ac:dyDescent="0.25">
      <c r="A14" s="17"/>
      <c r="B14" s="17"/>
      <c r="C14" s="57"/>
      <c r="D14" s="18"/>
      <c r="E14" s="24"/>
      <c r="F14" s="19"/>
    </row>
    <row r="15" spans="1:6" x14ac:dyDescent="0.25">
      <c r="A15" s="17"/>
      <c r="B15" s="17"/>
      <c r="C15" s="57"/>
      <c r="D15" s="17"/>
      <c r="E15" s="24"/>
      <c r="F15" s="19"/>
    </row>
    <row r="16" spans="1:6" x14ac:dyDescent="0.25">
      <c r="A16" s="23"/>
      <c r="B16" s="24"/>
      <c r="C16" s="24"/>
      <c r="D16" s="21"/>
      <c r="E16" s="24"/>
      <c r="F16" s="19"/>
    </row>
    <row r="17" spans="1:6" x14ac:dyDescent="0.25">
      <c r="A17" s="23"/>
      <c r="B17" s="24"/>
      <c r="C17" s="24"/>
      <c r="D17" s="21"/>
      <c r="E17" s="19"/>
      <c r="F17" s="19"/>
    </row>
    <row r="18" spans="1:6" x14ac:dyDescent="0.25">
      <c r="A18" s="23"/>
      <c r="B18" s="24"/>
      <c r="C18" s="24"/>
      <c r="D18" s="21"/>
      <c r="E18" s="14"/>
      <c r="F18" s="14"/>
    </row>
    <row r="19" spans="1:6" x14ac:dyDescent="0.25">
      <c r="A19" s="23"/>
      <c r="B19" s="24"/>
      <c r="C19" s="24"/>
      <c r="D19" s="21"/>
      <c r="E19" s="14"/>
      <c r="F19" s="14"/>
    </row>
    <row r="20" spans="1:6" x14ac:dyDescent="0.25">
      <c r="A20" s="24"/>
      <c r="B20" s="24"/>
      <c r="C20" s="24"/>
      <c r="D20" s="24"/>
    </row>
    <row r="21" spans="1:6" x14ac:dyDescent="0.25">
      <c r="A21" s="24"/>
      <c r="B21" s="24"/>
      <c r="C21" s="19"/>
      <c r="D21" s="19"/>
    </row>
    <row r="22" spans="1:6" x14ac:dyDescent="0.25">
      <c r="A22" s="65"/>
      <c r="B22" s="24"/>
      <c r="C22" s="24"/>
      <c r="D22" s="19"/>
    </row>
    <row r="23" spans="1:6" x14ac:dyDescent="0.25">
      <c r="A23" s="24"/>
      <c r="B23" s="24"/>
      <c r="C23" s="24"/>
      <c r="D23" s="19"/>
    </row>
    <row r="24" spans="1:6" x14ac:dyDescent="0.25">
      <c r="A24" s="24"/>
      <c r="B24" s="24"/>
      <c r="C24" s="24"/>
      <c r="D24" s="19"/>
    </row>
    <row r="25" spans="1:6" x14ac:dyDescent="0.25">
      <c r="A25" s="24"/>
      <c r="B25" s="24"/>
      <c r="C25" s="24"/>
      <c r="D25" s="19"/>
    </row>
    <row r="26" spans="1:6" x14ac:dyDescent="0.25">
      <c r="A26" s="24"/>
      <c r="B26" s="24"/>
      <c r="C26" s="24"/>
      <c r="D26" s="19"/>
    </row>
    <row r="27" spans="1:6" x14ac:dyDescent="0.25">
      <c r="A27" s="24"/>
      <c r="B27" s="24"/>
      <c r="C27" s="24"/>
      <c r="D27" s="19"/>
    </row>
    <row r="28" spans="1:6" x14ac:dyDescent="0.25">
      <c r="A28" s="24"/>
      <c r="B28" s="24"/>
      <c r="C28" s="19"/>
      <c r="D28" s="19"/>
    </row>
    <row r="29" spans="1:6" x14ac:dyDescent="0.25">
      <c r="A29" s="24"/>
      <c r="B29" s="24"/>
      <c r="C29" s="19"/>
      <c r="D29" s="19"/>
    </row>
    <row r="30" spans="1:6" x14ac:dyDescent="0.25">
      <c r="A30" s="23"/>
      <c r="B30" s="24"/>
      <c r="C30" s="24"/>
      <c r="D30" s="21"/>
    </row>
    <row r="31" spans="1:6" x14ac:dyDescent="0.25">
      <c r="A31" s="28"/>
      <c r="B31" s="29"/>
      <c r="C31" s="29"/>
      <c r="D31" s="21"/>
    </row>
    <row r="32" spans="1:6" x14ac:dyDescent="0.25">
      <c r="A32" s="27"/>
      <c r="B32" s="24"/>
      <c r="C32" s="24"/>
      <c r="D32" s="24"/>
    </row>
    <row r="33" spans="1:4" x14ac:dyDescent="0.25">
      <c r="A33" s="27"/>
      <c r="B33" s="24"/>
      <c r="C33" s="24"/>
      <c r="D33" s="24"/>
    </row>
    <row r="34" spans="1:4" x14ac:dyDescent="0.25">
      <c r="A34" s="27"/>
      <c r="B34" s="24"/>
      <c r="C34" s="24"/>
      <c r="D34" s="24"/>
    </row>
    <row r="35" spans="1:4" x14ac:dyDescent="0.25">
      <c r="A35" s="27"/>
      <c r="B35" s="24"/>
      <c r="C35" s="24"/>
      <c r="D35" s="24"/>
    </row>
    <row r="36" spans="1:4" x14ac:dyDescent="0.25">
      <c r="A36" s="14"/>
      <c r="B36" s="13"/>
      <c r="C36" s="13"/>
      <c r="D36" s="13"/>
    </row>
    <row r="37" spans="1:4" x14ac:dyDescent="0.25">
      <c r="A37" s="14"/>
      <c r="B37" s="13"/>
      <c r="C37" s="13"/>
      <c r="D37" s="13"/>
    </row>
    <row r="38" spans="1:4" x14ac:dyDescent="0.25">
      <c r="A38" s="14"/>
      <c r="B38" s="13"/>
      <c r="C38" s="13"/>
      <c r="D38" s="13"/>
    </row>
    <row r="39" spans="1:4" x14ac:dyDescent="0.25">
      <c r="A39" s="14"/>
      <c r="B39" s="13"/>
      <c r="C39" s="13"/>
      <c r="D39" s="13"/>
    </row>
    <row r="40" spans="1:4" x14ac:dyDescent="0.25">
      <c r="A40" s="14"/>
      <c r="B40" s="13"/>
      <c r="C40" s="13"/>
      <c r="D40" s="13"/>
    </row>
    <row r="41" spans="1:4" x14ac:dyDescent="0.25">
      <c r="A41" s="14"/>
      <c r="B41" s="13"/>
      <c r="C41" s="13"/>
      <c r="D41" s="13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7"/>
      <c r="C1" s="7"/>
      <c r="D1" s="7"/>
    </row>
    <row r="2" spans="1:4" x14ac:dyDescent="0.25">
      <c r="A2" s="7"/>
      <c r="B2" s="36"/>
      <c r="C2" s="36"/>
      <c r="D2" s="36"/>
    </row>
    <row r="3" spans="1:4" s="7" customFormat="1" ht="45" customHeight="1" x14ac:dyDescent="0.25">
      <c r="A3"/>
      <c r="B3" s="63"/>
      <c r="C3" s="63"/>
      <c r="D3" s="63"/>
    </row>
    <row r="4" spans="1:4" s="7" customFormat="1" x14ac:dyDescent="0.25">
      <c r="A4" s="17"/>
      <c r="B4" s="17"/>
      <c r="C4" s="17"/>
      <c r="D4" s="18"/>
    </row>
    <row r="5" spans="1:4" s="7" customFormat="1" x14ac:dyDescent="0.25">
      <c r="A5" s="23"/>
      <c r="B5" s="24"/>
      <c r="C5" s="24"/>
      <c r="D5" s="64"/>
    </row>
    <row r="6" spans="1:4" s="7" customFormat="1" ht="17.25" customHeight="1" x14ac:dyDescent="0.25">
      <c r="A6" s="23"/>
      <c r="B6" s="24"/>
      <c r="C6" s="19"/>
      <c r="D6" s="64"/>
    </row>
    <row r="7" spans="1:4" s="7" customFormat="1" x14ac:dyDescent="0.25">
      <c r="A7" s="23"/>
      <c r="B7" s="24"/>
      <c r="C7" s="19"/>
      <c r="D7" s="64"/>
    </row>
    <row r="8" spans="1:4" s="7" customFormat="1" x14ac:dyDescent="0.25">
      <c r="A8" s="23"/>
      <c r="B8" s="13"/>
      <c r="C8" s="13"/>
      <c r="D8" s="64"/>
    </row>
    <row r="9" spans="1:4" s="7" customFormat="1" x14ac:dyDescent="0.25">
      <c r="A9" s="16"/>
      <c r="B9" s="59"/>
      <c r="C9" s="59"/>
      <c r="D9" s="64"/>
    </row>
    <row r="10" spans="1:4" s="7" customFormat="1" x14ac:dyDescent="0.25">
      <c r="A10" s="17"/>
      <c r="B10" s="17"/>
      <c r="C10" s="57"/>
      <c r="D10" s="18"/>
    </row>
    <row r="11" spans="1:4" ht="13.5" customHeight="1" x14ac:dyDescent="0.25">
      <c r="A11" s="17"/>
      <c r="B11" s="17"/>
      <c r="C11" s="17"/>
      <c r="D11" s="18"/>
    </row>
    <row r="12" spans="1:4" s="7" customFormat="1" x14ac:dyDescent="0.25">
      <c r="A12" s="23"/>
      <c r="B12" s="24"/>
      <c r="C12" s="24"/>
      <c r="D12" s="21"/>
    </row>
    <row r="13" spans="1:4" x14ac:dyDescent="0.25">
      <c r="A13" s="23"/>
      <c r="B13" s="24"/>
      <c r="C13" s="24"/>
      <c r="D13" s="21"/>
    </row>
    <row r="14" spans="1:4" x14ac:dyDescent="0.25">
      <c r="A14" s="28"/>
      <c r="B14" s="29"/>
      <c r="C14" s="29"/>
      <c r="D14" s="22"/>
    </row>
    <row r="15" spans="1:4" x14ac:dyDescent="0.25">
      <c r="A15" s="23"/>
      <c r="B15" s="24"/>
      <c r="C15" s="24"/>
      <c r="D15" s="21"/>
    </row>
    <row r="16" spans="1:4" x14ac:dyDescent="0.25">
      <c r="A16" s="17"/>
      <c r="B16" s="17"/>
      <c r="C16" s="17"/>
      <c r="D16" s="17"/>
    </row>
    <row r="17" spans="1:4" x14ac:dyDescent="0.25">
      <c r="A17" s="24"/>
      <c r="B17" s="24"/>
      <c r="C17" s="24"/>
      <c r="D17" s="19"/>
    </row>
    <row r="18" spans="1:4" x14ac:dyDescent="0.25">
      <c r="A18" s="24"/>
      <c r="B18" s="24"/>
      <c r="C18" s="24"/>
      <c r="D18" s="19"/>
    </row>
    <row r="19" spans="1:4" x14ac:dyDescent="0.25">
      <c r="A19" s="24"/>
      <c r="B19" s="24"/>
      <c r="C19" s="19"/>
      <c r="D19" s="19"/>
    </row>
    <row r="20" spans="1:4" x14ac:dyDescent="0.25">
      <c r="A20" s="24"/>
      <c r="B20" s="24"/>
      <c r="C20" s="19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19"/>
    </row>
    <row r="23" spans="1:4" x14ac:dyDescent="0.25">
      <c r="A23" s="13"/>
      <c r="B23" s="24"/>
      <c r="C23" s="24"/>
      <c r="D23" s="19"/>
    </row>
    <row r="24" spans="1:4" x14ac:dyDescent="0.25">
      <c r="A24" s="13"/>
      <c r="B24" s="24"/>
      <c r="C24" s="24"/>
      <c r="D24" s="19"/>
    </row>
    <row r="25" spans="1:4" x14ac:dyDescent="0.25">
      <c r="A25" s="24"/>
      <c r="B25" s="24"/>
      <c r="C25" s="24"/>
      <c r="D25" s="24"/>
    </row>
    <row r="33" spans="2:4" x14ac:dyDescent="0.25">
      <c r="B33" s="11"/>
      <c r="C33" s="11"/>
      <c r="D33" s="11"/>
    </row>
    <row r="34" spans="2:4" x14ac:dyDescent="0.25">
      <c r="B34" s="11"/>
      <c r="C34" s="11"/>
      <c r="D34" s="11"/>
    </row>
    <row r="35" spans="2:4" x14ac:dyDescent="0.25">
      <c r="B35" s="11"/>
      <c r="C35" s="11"/>
      <c r="D35" s="11"/>
    </row>
    <row r="36" spans="2:4" x14ac:dyDescent="0.25">
      <c r="B36" s="11"/>
      <c r="C36" s="11"/>
      <c r="D36" s="11"/>
    </row>
    <row r="37" spans="2:4" x14ac:dyDescent="0.25">
      <c r="B37" s="11"/>
      <c r="C37" s="11"/>
      <c r="D37" s="11"/>
    </row>
    <row r="38" spans="2:4" x14ac:dyDescent="0.25">
      <c r="B38" s="11"/>
      <c r="C38" s="11"/>
      <c r="D38" s="11"/>
    </row>
    <row r="39" spans="2:4" x14ac:dyDescent="0.25">
      <c r="B39" s="11"/>
      <c r="C39" s="11"/>
      <c r="D39" s="11"/>
    </row>
    <row r="40" spans="2:4" x14ac:dyDescent="0.25"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30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30"/>
    </row>
    <row r="5" spans="1:2" x14ac:dyDescent="0.25">
      <c r="A5" s="30"/>
    </row>
    <row r="6" spans="1:2" x14ac:dyDescent="0.25">
      <c r="A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7"/>
      <c r="B1" s="37"/>
      <c r="C1" s="7"/>
      <c r="D1" s="7"/>
      <c r="E1" s="7"/>
    </row>
    <row r="2" spans="1:6" x14ac:dyDescent="0.25">
      <c r="A2" s="7"/>
      <c r="B2" s="17"/>
      <c r="C2" s="17"/>
      <c r="D2" s="17"/>
      <c r="E2" s="7"/>
    </row>
    <row r="3" spans="1:6" s="7" customFormat="1" ht="45" customHeight="1" x14ac:dyDescent="0.25">
      <c r="A3" s="17"/>
      <c r="B3" s="9"/>
      <c r="C3" s="57"/>
      <c r="D3" s="18"/>
      <c r="F3" s="25"/>
    </row>
    <row r="4" spans="1:6" s="7" customFormat="1" x14ac:dyDescent="0.25">
      <c r="A4" s="24"/>
      <c r="B4" s="27"/>
      <c r="C4" s="24"/>
      <c r="D4" s="18"/>
      <c r="F4" s="25"/>
    </row>
    <row r="5" spans="1:6" s="7" customFormat="1" x14ac:dyDescent="0.25">
      <c r="A5" s="17"/>
      <c r="B5" s="17"/>
      <c r="C5" s="57"/>
      <c r="D5" s="18"/>
      <c r="F5" s="25"/>
    </row>
    <row r="6" spans="1:6" s="7" customFormat="1" ht="32.25" customHeight="1" x14ac:dyDescent="0.25">
      <c r="A6" s="15"/>
      <c r="B6" s="24"/>
      <c r="C6" s="24"/>
      <c r="D6" s="18"/>
      <c r="F6" s="25"/>
    </row>
    <row r="7" spans="1:6" s="7" customFormat="1" x14ac:dyDescent="0.25">
      <c r="A7" s="15"/>
      <c r="B7" s="24"/>
      <c r="C7" s="24"/>
      <c r="D7" s="18"/>
      <c r="F7" s="25"/>
    </row>
    <row r="8" spans="1:6" s="7" customFormat="1" x14ac:dyDescent="0.25">
      <c r="A8" s="16"/>
      <c r="B8" s="29"/>
      <c r="C8" s="29"/>
      <c r="D8" s="18"/>
      <c r="F8" s="25"/>
    </row>
    <row r="9" spans="1:6" s="7" customFormat="1" x14ac:dyDescent="0.25">
      <c r="A9" s="17"/>
      <c r="B9" s="17"/>
      <c r="C9" s="57"/>
      <c r="D9" s="17"/>
      <c r="F9" s="25"/>
    </row>
    <row r="10" spans="1:6" s="7" customFormat="1" x14ac:dyDescent="0.25">
      <c r="A10" s="17"/>
      <c r="B10" s="17"/>
      <c r="C10" s="57"/>
      <c r="D10" s="18"/>
      <c r="F10" s="25"/>
    </row>
    <row r="11" spans="1:6" x14ac:dyDescent="0.25">
      <c r="A11" s="17"/>
      <c r="B11" s="17"/>
      <c r="C11" s="57"/>
      <c r="D11" s="18"/>
      <c r="E11" s="7"/>
      <c r="F11" s="11"/>
    </row>
    <row r="12" spans="1:6" ht="13.5" customHeight="1" x14ac:dyDescent="0.25">
      <c r="A12" s="23"/>
      <c r="B12" s="11"/>
    </row>
    <row r="13" spans="1:6" s="7" customFormat="1" x14ac:dyDescent="0.25">
      <c r="B13" s="25"/>
    </row>
    <row r="14" spans="1:6" x14ac:dyDescent="0.25">
      <c r="A14" s="7"/>
      <c r="B14" s="11"/>
    </row>
    <row r="15" spans="1:6" x14ac:dyDescent="0.25">
      <c r="A15" s="7"/>
      <c r="B15" s="11"/>
    </row>
    <row r="16" spans="1:6" x14ac:dyDescent="0.25">
      <c r="A16" s="7"/>
      <c r="B16" s="11"/>
    </row>
    <row r="17" spans="1:6" x14ac:dyDescent="0.25">
      <c r="A17" s="7"/>
      <c r="B17" s="11"/>
    </row>
    <row r="18" spans="1:6" x14ac:dyDescent="0.25">
      <c r="A18" s="7"/>
      <c r="B18" s="11"/>
    </row>
    <row r="19" spans="1:6" x14ac:dyDescent="0.25">
      <c r="A19" s="25"/>
      <c r="B19" s="11"/>
    </row>
    <row r="20" spans="1:6" x14ac:dyDescent="0.25">
      <c r="A20" s="25"/>
      <c r="B20" s="11"/>
    </row>
    <row r="21" spans="1:6" x14ac:dyDescent="0.25">
      <c r="A21" s="25"/>
      <c r="B21" s="11"/>
    </row>
    <row r="22" spans="1:6" x14ac:dyDescent="0.25">
      <c r="A22" s="25"/>
      <c r="B22" s="11"/>
    </row>
    <row r="23" spans="1:6" x14ac:dyDescent="0.25">
      <c r="A23" s="25"/>
      <c r="B23" s="11"/>
    </row>
    <row r="24" spans="1:6" x14ac:dyDescent="0.25">
      <c r="A24" s="25"/>
      <c r="B24" s="11"/>
    </row>
    <row r="25" spans="1:6" x14ac:dyDescent="0.25">
      <c r="A25" s="25"/>
      <c r="B25" s="11"/>
    </row>
    <row r="26" spans="1:6" x14ac:dyDescent="0.25">
      <c r="A26" s="27"/>
      <c r="B26" s="24"/>
      <c r="C26" s="24"/>
      <c r="D26" s="24"/>
      <c r="E26" s="25"/>
      <c r="F26" s="11"/>
    </row>
    <row r="27" spans="1:6" x14ac:dyDescent="0.25">
      <c r="A27" s="7"/>
      <c r="B27" s="25"/>
      <c r="C27" s="25"/>
      <c r="D27" s="25"/>
      <c r="E27" s="25"/>
      <c r="F27" s="11"/>
    </row>
    <row r="28" spans="1:6" x14ac:dyDescent="0.25">
      <c r="B28" s="11"/>
      <c r="C28" s="11"/>
      <c r="D28" s="11"/>
      <c r="E28" s="25"/>
      <c r="F28" s="11"/>
    </row>
    <row r="29" spans="1:6" x14ac:dyDescent="0.25">
      <c r="B29" s="11"/>
      <c r="C29" s="11"/>
      <c r="D29" s="11"/>
      <c r="E29" s="25"/>
      <c r="F29" s="11"/>
    </row>
    <row r="30" spans="1:6" x14ac:dyDescent="0.25">
      <c r="B30" s="11"/>
      <c r="C30" s="11"/>
      <c r="D30" s="11"/>
      <c r="E30" s="25"/>
      <c r="F30" s="11"/>
    </row>
    <row r="31" spans="1:6" x14ac:dyDescent="0.25">
      <c r="B31" s="11"/>
      <c r="C31" s="11"/>
      <c r="D31" s="11"/>
      <c r="E31" s="25"/>
      <c r="F31" s="11"/>
    </row>
    <row r="32" spans="1:6" x14ac:dyDescent="0.25">
      <c r="B32" s="11"/>
      <c r="C32" s="11"/>
      <c r="D32" s="11"/>
      <c r="E32" s="25"/>
      <c r="F32" s="11"/>
    </row>
    <row r="33" spans="2:6" x14ac:dyDescent="0.25">
      <c r="B33" s="11"/>
      <c r="C33" s="11"/>
      <c r="D33" s="11"/>
      <c r="E33" s="25"/>
      <c r="F33" s="11"/>
    </row>
    <row r="34" spans="2:6" x14ac:dyDescent="0.25">
      <c r="B34" s="11"/>
      <c r="C34" s="11"/>
      <c r="D34" s="11"/>
      <c r="E34" s="25"/>
      <c r="F34" s="11"/>
    </row>
    <row r="35" spans="2:6" x14ac:dyDescent="0.25">
      <c r="B35" s="11"/>
      <c r="C35" s="11"/>
      <c r="D35" s="11"/>
      <c r="E35" s="25"/>
      <c r="F35" s="11"/>
    </row>
    <row r="36" spans="2:6" x14ac:dyDescent="0.25">
      <c r="E36" s="25"/>
      <c r="F36" s="11"/>
    </row>
    <row r="37" spans="2:6" x14ac:dyDescent="0.25">
      <c r="E37" s="11"/>
      <c r="F37" s="11"/>
    </row>
    <row r="38" spans="2:6" x14ac:dyDescent="0.25">
      <c r="E38" s="11"/>
      <c r="F38" s="11"/>
    </row>
    <row r="39" spans="2:6" x14ac:dyDescent="0.25">
      <c r="E39" s="11"/>
      <c r="F39" s="11"/>
    </row>
    <row r="40" spans="2:6" x14ac:dyDescent="0.25">
      <c r="E40" s="11"/>
      <c r="F40" s="11"/>
    </row>
    <row r="41" spans="2:6" x14ac:dyDescent="0.25">
      <c r="E41" s="11"/>
      <c r="F41" s="11"/>
    </row>
    <row r="42" spans="2:6" x14ac:dyDescent="0.25">
      <c r="E42" s="11"/>
      <c r="F42" s="11"/>
    </row>
    <row r="43" spans="2:6" x14ac:dyDescent="0.25">
      <c r="E43" s="11"/>
      <c r="F43" s="11"/>
    </row>
    <row r="44" spans="2:6" x14ac:dyDescent="0.25">
      <c r="E44" s="11"/>
      <c r="F44" s="11"/>
    </row>
    <row r="45" spans="2:6" x14ac:dyDescent="0.25">
      <c r="F45" s="11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47</v>
      </c>
      <c r="B1" s="37">
        <f>D4+D12+D16+D17+D18+D22</f>
        <v>0</v>
      </c>
      <c r="C1" s="7"/>
      <c r="D1" s="7"/>
    </row>
    <row r="2" spans="1:5" x14ac:dyDescent="0.25">
      <c r="B2" s="7"/>
      <c r="C2" s="7"/>
      <c r="D2" s="7"/>
    </row>
    <row r="3" spans="1:5" x14ac:dyDescent="0.25">
      <c r="B3" s="36"/>
      <c r="C3" s="36"/>
      <c r="D3" s="36"/>
    </row>
    <row r="4" spans="1:5" s="7" customFormat="1" ht="25.5" customHeight="1" x14ac:dyDescent="0.25">
      <c r="A4" s="12"/>
      <c r="B4" s="12"/>
      <c r="C4" s="12"/>
      <c r="D4" s="62"/>
      <c r="E4" s="25"/>
    </row>
    <row r="5" spans="1:5" s="7" customFormat="1" x14ac:dyDescent="0.25">
      <c r="A5" s="23"/>
      <c r="B5" s="13"/>
      <c r="C5" s="13"/>
      <c r="D5" s="18"/>
      <c r="E5" s="25"/>
    </row>
    <row r="6" spans="1:5" s="7" customFormat="1" x14ac:dyDescent="0.25">
      <c r="A6" s="15"/>
      <c r="B6" s="13"/>
      <c r="C6" s="13"/>
      <c r="D6" s="18"/>
      <c r="E6" s="25"/>
    </row>
    <row r="7" spans="1:5" s="7" customFormat="1" ht="17.25" customHeight="1" x14ac:dyDescent="0.25">
      <c r="A7" s="15"/>
      <c r="B7" s="13"/>
      <c r="C7" s="13"/>
      <c r="D7" s="18"/>
      <c r="E7" s="25"/>
    </row>
    <row r="8" spans="1:5" s="7" customFormat="1" x14ac:dyDescent="0.25">
      <c r="A8" s="15"/>
      <c r="B8" s="13"/>
      <c r="C8" s="13"/>
      <c r="D8" s="18"/>
      <c r="E8" s="25"/>
    </row>
    <row r="9" spans="1:5" s="7" customFormat="1" x14ac:dyDescent="0.25">
      <c r="A9" s="15"/>
      <c r="B9" s="13"/>
      <c r="C9" s="13"/>
      <c r="D9" s="18"/>
      <c r="E9" s="25"/>
    </row>
    <row r="10" spans="1:5" s="7" customFormat="1" x14ac:dyDescent="0.25">
      <c r="A10" s="15"/>
      <c r="B10" s="13"/>
      <c r="C10" s="13"/>
      <c r="D10" s="18"/>
      <c r="E10" s="25"/>
    </row>
    <row r="11" spans="1:5" s="7" customFormat="1" x14ac:dyDescent="0.25">
      <c r="A11" s="16"/>
      <c r="B11" s="59"/>
      <c r="C11" s="59"/>
      <c r="D11" s="18"/>
      <c r="E11" s="25"/>
    </row>
    <row r="12" spans="1:5" x14ac:dyDescent="0.25">
      <c r="A12" s="17"/>
      <c r="B12" s="17"/>
      <c r="C12" s="17"/>
      <c r="D12" s="18"/>
      <c r="E12" s="11"/>
    </row>
    <row r="13" spans="1:5" x14ac:dyDescent="0.25">
      <c r="A13" s="23"/>
      <c r="B13" s="24"/>
      <c r="C13" s="24"/>
      <c r="D13" s="21"/>
      <c r="E13" s="11"/>
    </row>
    <row r="14" spans="1:5" x14ac:dyDescent="0.25">
      <c r="A14" s="23"/>
      <c r="B14" s="24"/>
      <c r="C14" s="24"/>
      <c r="D14" s="21"/>
      <c r="E14" s="11"/>
    </row>
    <row r="15" spans="1:5" ht="13.5" customHeight="1" x14ac:dyDescent="0.25">
      <c r="A15" s="28"/>
      <c r="B15" s="29"/>
      <c r="C15" s="29"/>
      <c r="D15" s="22"/>
      <c r="E15" s="11"/>
    </row>
    <row r="16" spans="1:5" s="7" customFormat="1" x14ac:dyDescent="0.25">
      <c r="A16" s="17"/>
      <c r="B16" s="17"/>
      <c r="C16" s="57"/>
      <c r="D16" s="18"/>
      <c r="E16" s="25"/>
    </row>
    <row r="17" spans="1:5" x14ac:dyDescent="0.25">
      <c r="A17" s="17"/>
      <c r="B17" s="17"/>
      <c r="C17" s="57"/>
      <c r="D17" s="18"/>
      <c r="E17" s="11"/>
    </row>
    <row r="18" spans="1:5" x14ac:dyDescent="0.25">
      <c r="A18" s="17"/>
      <c r="B18" s="17"/>
      <c r="C18" s="18"/>
      <c r="D18" s="18"/>
      <c r="E18" s="11"/>
    </row>
    <row r="19" spans="1:5" x14ac:dyDescent="0.25">
      <c r="A19" s="23"/>
      <c r="B19" s="24"/>
      <c r="C19" s="19"/>
      <c r="D19" s="21"/>
      <c r="E19" s="11"/>
    </row>
    <row r="20" spans="1:5" x14ac:dyDescent="0.25">
      <c r="A20" s="23"/>
      <c r="B20" s="24"/>
      <c r="C20" s="24"/>
      <c r="D20" s="21"/>
      <c r="E20" s="11"/>
    </row>
    <row r="21" spans="1:5" x14ac:dyDescent="0.25">
      <c r="A21" s="23"/>
      <c r="B21" s="24"/>
      <c r="C21" s="24"/>
      <c r="D21" s="21"/>
      <c r="E21" s="11"/>
    </row>
    <row r="22" spans="1:5" x14ac:dyDescent="0.25">
      <c r="A22" s="17"/>
      <c r="B22" s="73"/>
      <c r="C22" s="73"/>
      <c r="D22" s="74"/>
    </row>
    <row r="23" spans="1:5" x14ac:dyDescent="0.25">
      <c r="A23" s="23"/>
      <c r="B23" s="24"/>
      <c r="D23" s="21"/>
    </row>
    <row r="24" spans="1:5" x14ac:dyDescent="0.25">
      <c r="A24" s="23"/>
      <c r="B24" s="24"/>
      <c r="C24" s="24"/>
      <c r="D24" s="21"/>
    </row>
    <row r="25" spans="1:5" x14ac:dyDescent="0.25">
      <c r="A25" s="23"/>
      <c r="B25" s="24"/>
      <c r="C25" s="24"/>
      <c r="D25" s="21"/>
    </row>
    <row r="26" spans="1:5" x14ac:dyDescent="0.25">
      <c r="A26" s="23"/>
      <c r="B26" s="24"/>
      <c r="C26" s="24"/>
      <c r="D26" s="21"/>
    </row>
    <row r="27" spans="1:5" x14ac:dyDescent="0.25">
      <c r="A27" s="23"/>
      <c r="B27" s="24"/>
      <c r="C27" s="24"/>
      <c r="D27" s="21"/>
    </row>
    <row r="28" spans="1:5" x14ac:dyDescent="0.25">
      <c r="A28" s="23"/>
      <c r="B28" s="24"/>
      <c r="C28" s="24"/>
      <c r="D28" s="21"/>
    </row>
    <row r="29" spans="1:5" x14ac:dyDescent="0.25">
      <c r="A29" s="23"/>
      <c r="B29" s="24"/>
      <c r="C29" s="24"/>
      <c r="D29" s="21"/>
      <c r="E29" s="11"/>
    </row>
    <row r="30" spans="1:5" x14ac:dyDescent="0.25">
      <c r="A30" s="23"/>
      <c r="B30" s="24"/>
      <c r="C30" s="24"/>
      <c r="D30" s="21"/>
    </row>
    <row r="37" spans="5:5" x14ac:dyDescent="0.25">
      <c r="E37" s="11"/>
    </row>
    <row r="38" spans="5:5" x14ac:dyDescent="0.25">
      <c r="E38" s="11"/>
    </row>
    <row r="39" spans="5:5" x14ac:dyDescent="0.25">
      <c r="E39" s="11"/>
    </row>
    <row r="40" spans="5:5" x14ac:dyDescent="0.25">
      <c r="E40" s="11"/>
    </row>
    <row r="41" spans="5:5" x14ac:dyDescent="0.25">
      <c r="E41" s="11"/>
    </row>
    <row r="42" spans="5:5" x14ac:dyDescent="0.25">
      <c r="E42" s="11"/>
    </row>
    <row r="43" spans="5:5" x14ac:dyDescent="0.25">
      <c r="E43" s="11"/>
    </row>
    <row r="44" spans="5:5" x14ac:dyDescent="0.25">
      <c r="E44" s="11"/>
    </row>
    <row r="45" spans="5:5" x14ac:dyDescent="0.25">
      <c r="E45" s="11"/>
    </row>
    <row r="46" spans="5:5" x14ac:dyDescent="0.25">
      <c r="E46" s="11"/>
    </row>
    <row r="47" spans="5:5" x14ac:dyDescent="0.25">
      <c r="E47" s="11"/>
    </row>
    <row r="48" spans="5:5" x14ac:dyDescent="0.25">
      <c r="E48" s="11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 t="s">
        <v>47</v>
      </c>
      <c r="B1" s="37">
        <f>D3+D16+D20+D21+D22</f>
        <v>0</v>
      </c>
      <c r="C1" s="7"/>
      <c r="D1" s="7"/>
    </row>
    <row r="2" spans="1:5" x14ac:dyDescent="0.25">
      <c r="A2" s="7"/>
      <c r="B2" s="36"/>
      <c r="C2" s="36"/>
      <c r="D2" s="36"/>
    </row>
    <row r="3" spans="1:5" s="7" customFormat="1" ht="45" customHeight="1" x14ac:dyDescent="0.25">
      <c r="A3" s="17"/>
      <c r="B3" s="17"/>
      <c r="C3" s="17"/>
      <c r="D3" s="18"/>
      <c r="E3" s="25"/>
    </row>
    <row r="4" spans="1:5" s="7" customFormat="1" x14ac:dyDescent="0.25">
      <c r="A4" s="23"/>
      <c r="B4" s="24"/>
      <c r="C4" s="24"/>
      <c r="D4" s="18"/>
      <c r="E4" s="25"/>
    </row>
    <row r="5" spans="1:5" s="7" customFormat="1" x14ac:dyDescent="0.25">
      <c r="A5" s="23"/>
      <c r="B5" s="24"/>
      <c r="C5" s="24"/>
      <c r="D5" s="18"/>
      <c r="E5" s="25"/>
    </row>
    <row r="6" spans="1:5" s="7" customFormat="1" ht="30" customHeight="1" x14ac:dyDescent="0.25">
      <c r="A6" s="23"/>
      <c r="B6" s="24"/>
      <c r="C6" s="24"/>
      <c r="D6" s="18"/>
      <c r="E6" s="25"/>
    </row>
    <row r="7" spans="1:5" s="7" customFormat="1" x14ac:dyDescent="0.25">
      <c r="A7" s="23"/>
      <c r="B7" s="24"/>
      <c r="C7" s="24"/>
      <c r="D7" s="18"/>
      <c r="E7" s="25"/>
    </row>
    <row r="8" spans="1:5" s="7" customFormat="1" x14ac:dyDescent="0.25">
      <c r="A8" s="23"/>
      <c r="B8" s="24"/>
      <c r="C8" s="24"/>
      <c r="D8" s="18"/>
      <c r="E8" s="25"/>
    </row>
    <row r="9" spans="1:5" s="7" customFormat="1" x14ac:dyDescent="0.25">
      <c r="A9" s="23"/>
      <c r="B9" s="24"/>
      <c r="C9" s="24"/>
      <c r="D9" s="18"/>
      <c r="E9" s="25"/>
    </row>
    <row r="10" spans="1:5" s="7" customFormat="1" x14ac:dyDescent="0.25">
      <c r="A10" s="23"/>
      <c r="B10" s="24"/>
      <c r="C10" s="24"/>
      <c r="D10" s="18"/>
      <c r="E10" s="25"/>
    </row>
    <row r="11" spans="1:5" x14ac:dyDescent="0.25">
      <c r="A11" s="23"/>
      <c r="B11" s="24"/>
      <c r="C11" s="24"/>
      <c r="D11" s="18"/>
      <c r="E11" s="11"/>
    </row>
    <row r="12" spans="1:5" ht="13.5" customHeight="1" x14ac:dyDescent="0.25">
      <c r="A12" s="23"/>
      <c r="B12" s="24"/>
      <c r="C12" s="24"/>
      <c r="D12" s="18"/>
      <c r="E12" s="11"/>
    </row>
    <row r="13" spans="1:5" s="7" customFormat="1" x14ac:dyDescent="0.25">
      <c r="A13" s="23"/>
      <c r="B13" s="24"/>
      <c r="C13" s="24"/>
      <c r="D13" s="18"/>
      <c r="E13" s="25"/>
    </row>
    <row r="14" spans="1:5" x14ac:dyDescent="0.25">
      <c r="A14" s="23"/>
      <c r="B14" s="24"/>
      <c r="C14" s="24"/>
      <c r="D14" s="22"/>
      <c r="E14" s="11"/>
    </row>
    <row r="15" spans="1:5" x14ac:dyDescent="0.25">
      <c r="A15" s="28"/>
      <c r="B15" s="29"/>
      <c r="C15" s="29"/>
      <c r="D15" s="38"/>
      <c r="E15" s="11"/>
    </row>
    <row r="16" spans="1:5" x14ac:dyDescent="0.25">
      <c r="A16" s="17"/>
      <c r="B16" s="17"/>
      <c r="C16" s="17"/>
      <c r="D16" s="18"/>
      <c r="E16" s="11"/>
    </row>
    <row r="17" spans="1:5" x14ac:dyDescent="0.25">
      <c r="A17" s="23"/>
      <c r="B17" s="24"/>
      <c r="C17" s="24"/>
      <c r="D17" s="21"/>
      <c r="E17" s="11"/>
    </row>
    <row r="18" spans="1:5" x14ac:dyDescent="0.25">
      <c r="A18" s="23"/>
      <c r="B18" s="24"/>
      <c r="C18" s="24"/>
      <c r="D18" s="21"/>
      <c r="E18" s="11"/>
    </row>
    <row r="19" spans="1:5" x14ac:dyDescent="0.25">
      <c r="A19" s="28"/>
      <c r="B19" s="33"/>
      <c r="C19" s="29"/>
      <c r="D19" s="21"/>
      <c r="E19" s="11"/>
    </row>
    <row r="20" spans="1:5" x14ac:dyDescent="0.25">
      <c r="A20" s="17"/>
      <c r="B20" s="17"/>
      <c r="C20" s="57"/>
      <c r="D20" s="18"/>
      <c r="E20" s="11"/>
    </row>
    <row r="21" spans="1:5" x14ac:dyDescent="0.25">
      <c r="A21" s="17"/>
      <c r="B21" s="17"/>
      <c r="C21" s="57"/>
      <c r="D21" s="18"/>
      <c r="E21" s="11"/>
    </row>
    <row r="22" spans="1:5" x14ac:dyDescent="0.25">
      <c r="A22" s="17"/>
      <c r="B22" s="12"/>
      <c r="C22" s="12"/>
      <c r="D22" s="18"/>
      <c r="E22" s="11"/>
    </row>
    <row r="23" spans="1:5" x14ac:dyDescent="0.25">
      <c r="A23" s="11"/>
    </row>
    <row r="24" spans="1:5" x14ac:dyDescent="0.25">
      <c r="A24" s="27"/>
      <c r="B24" s="24"/>
      <c r="C24" s="24"/>
      <c r="D24" s="24"/>
      <c r="E24" s="11"/>
    </row>
    <row r="25" spans="1:5" x14ac:dyDescent="0.25">
      <c r="A25" s="27"/>
      <c r="B25" s="24"/>
      <c r="C25" s="24"/>
      <c r="D25" s="24"/>
    </row>
    <row r="26" spans="1:5" x14ac:dyDescent="0.25">
      <c r="A26" s="27"/>
      <c r="B26" s="24"/>
      <c r="C26" s="24"/>
      <c r="D26" s="24"/>
    </row>
    <row r="27" spans="1:5" x14ac:dyDescent="0.25">
      <c r="A27" s="27"/>
      <c r="B27" s="24"/>
      <c r="C27" s="24"/>
      <c r="D27" s="24"/>
    </row>
    <row r="28" spans="1:5" x14ac:dyDescent="0.25">
      <c r="A28" s="27"/>
      <c r="B28" s="24"/>
      <c r="C28" s="24"/>
      <c r="D28" s="24"/>
    </row>
    <row r="29" spans="1:5" x14ac:dyDescent="0.25">
      <c r="A29" s="27"/>
      <c r="B29" s="24"/>
      <c r="C29" s="24"/>
      <c r="D29" s="24"/>
    </row>
    <row r="30" spans="1:5" x14ac:dyDescent="0.25">
      <c r="A30" s="27"/>
      <c r="B30" s="24"/>
      <c r="C30" s="24"/>
      <c r="D30" s="24"/>
      <c r="E30" s="11"/>
    </row>
    <row r="31" spans="1:5" x14ac:dyDescent="0.25">
      <c r="A31" s="27"/>
      <c r="B31" s="24"/>
      <c r="C31" s="24"/>
      <c r="D31" s="24"/>
      <c r="E31" s="11"/>
    </row>
    <row r="32" spans="1:5" x14ac:dyDescent="0.25">
      <c r="A32" s="27"/>
      <c r="B32" s="24"/>
      <c r="C32" s="24"/>
      <c r="D32" s="24"/>
      <c r="E32" s="11"/>
    </row>
    <row r="33" spans="1:5" x14ac:dyDescent="0.25">
      <c r="A33" s="27"/>
      <c r="B33" s="24"/>
      <c r="C33" s="24"/>
      <c r="D33" s="24"/>
      <c r="E33" s="11"/>
    </row>
    <row r="34" spans="1:5" x14ac:dyDescent="0.25">
      <c r="A34" s="27"/>
      <c r="B34" s="24"/>
      <c r="C34" s="24"/>
      <c r="D34" s="24"/>
      <c r="E34" s="11"/>
    </row>
    <row r="35" spans="1:5" x14ac:dyDescent="0.25">
      <c r="A35" s="27"/>
      <c r="B35" s="24"/>
      <c r="C35" s="24"/>
      <c r="D35" s="24"/>
      <c r="E35" s="11"/>
    </row>
    <row r="36" spans="1:5" x14ac:dyDescent="0.25">
      <c r="A36" s="14"/>
      <c r="B36" s="13"/>
      <c r="C36" s="13"/>
      <c r="D36" s="13"/>
      <c r="E36" s="11"/>
    </row>
    <row r="37" spans="1:5" x14ac:dyDescent="0.25">
      <c r="B37" s="11"/>
      <c r="C37" s="11"/>
      <c r="D37" s="11"/>
      <c r="E37" s="11"/>
    </row>
    <row r="38" spans="1:5" x14ac:dyDescent="0.25">
      <c r="B38" s="11"/>
      <c r="C38" s="11"/>
      <c r="D38" s="11"/>
      <c r="E38" s="11"/>
    </row>
    <row r="39" spans="1:5" x14ac:dyDescent="0.25">
      <c r="B39" s="11"/>
      <c r="C39" s="11"/>
      <c r="D39" s="11"/>
      <c r="E39" s="11"/>
    </row>
    <row r="40" spans="1:5" x14ac:dyDescent="0.25">
      <c r="B40" s="11"/>
      <c r="C40" s="11"/>
      <c r="D40" s="11"/>
      <c r="E40" s="11"/>
    </row>
    <row r="41" spans="1:5" x14ac:dyDescent="0.25">
      <c r="B41" s="11"/>
      <c r="C41" s="11"/>
      <c r="D41" s="11"/>
      <c r="E41" s="11"/>
    </row>
    <row r="42" spans="1:5" x14ac:dyDescent="0.25">
      <c r="B42" s="11"/>
      <c r="C42" s="11"/>
      <c r="D42" s="11"/>
      <c r="E42" s="11"/>
    </row>
    <row r="43" spans="1:5" x14ac:dyDescent="0.25">
      <c r="B43" s="11"/>
      <c r="C43" s="11"/>
      <c r="D43" s="11"/>
      <c r="E43" s="11"/>
    </row>
    <row r="44" spans="1:5" x14ac:dyDescent="0.25">
      <c r="B44" s="11"/>
      <c r="C44" s="11"/>
      <c r="D44" s="11"/>
      <c r="E44" s="11"/>
    </row>
    <row r="45" spans="1:5" x14ac:dyDescent="0.25">
      <c r="B45" s="11"/>
      <c r="C45" s="11"/>
      <c r="D45" s="11"/>
      <c r="E45" s="11"/>
    </row>
    <row r="46" spans="1:5" x14ac:dyDescent="0.25">
      <c r="E46" s="11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7"/>
      <c r="B1" s="37"/>
      <c r="C1" s="7"/>
      <c r="D1" s="7"/>
    </row>
    <row r="2" spans="1:5" x14ac:dyDescent="0.25">
      <c r="A2" s="7"/>
      <c r="B2" s="36"/>
      <c r="C2" s="36"/>
      <c r="D2" s="36"/>
    </row>
    <row r="3" spans="1:5" s="7" customFormat="1" ht="45" customHeight="1" x14ac:dyDescent="0.25">
      <c r="B3" s="24"/>
      <c r="C3" s="24"/>
      <c r="D3" s="19"/>
    </row>
    <row r="4" spans="1:5" s="7" customFormat="1" x14ac:dyDescent="0.25">
      <c r="A4" s="24"/>
      <c r="B4" s="27"/>
      <c r="C4" s="24"/>
      <c r="D4" s="19"/>
    </row>
    <row r="5" spans="1:5" s="7" customFormat="1" x14ac:dyDescent="0.25">
      <c r="A5" s="24"/>
      <c r="B5" s="27"/>
      <c r="C5" s="24"/>
      <c r="D5" s="19"/>
    </row>
    <row r="6" spans="1:5" s="7" customFormat="1" ht="17.25" customHeight="1" x14ac:dyDescent="0.25">
      <c r="A6" s="24"/>
      <c r="B6" s="27"/>
      <c r="C6" s="24"/>
      <c r="D6" s="19"/>
    </row>
    <row r="7" spans="1:5" s="7" customFormat="1" x14ac:dyDescent="0.25">
      <c r="A7" s="24"/>
      <c r="B7" s="27"/>
      <c r="C7" s="24"/>
      <c r="D7" s="19"/>
    </row>
    <row r="8" spans="1:5" s="7" customFormat="1" x14ac:dyDescent="0.25">
      <c r="A8" s="24"/>
      <c r="B8" s="24"/>
      <c r="C8" s="24"/>
      <c r="D8" s="19"/>
      <c r="E8" s="27"/>
    </row>
    <row r="9" spans="1:5" s="7" customFormat="1" x14ac:dyDescent="0.25">
      <c r="A9" s="24"/>
      <c r="B9" s="24"/>
      <c r="C9" s="19"/>
      <c r="D9" s="19"/>
      <c r="E9" s="27"/>
    </row>
    <row r="10" spans="1:5" s="7" customFormat="1" x14ac:dyDescent="0.25">
      <c r="A10" s="24"/>
      <c r="B10" s="24"/>
      <c r="C10" s="19"/>
      <c r="D10" s="19"/>
      <c r="E10" s="27"/>
    </row>
    <row r="11" spans="1:5" x14ac:dyDescent="0.25">
      <c r="A11" s="24"/>
      <c r="B11" s="24"/>
      <c r="C11" s="24"/>
      <c r="D11" s="19"/>
      <c r="E11" s="14"/>
    </row>
    <row r="12" spans="1:5" ht="13.5" customHeight="1" x14ac:dyDescent="0.25">
      <c r="A12" s="24"/>
      <c r="B12" s="24"/>
      <c r="C12" s="24"/>
      <c r="D12" s="19"/>
      <c r="E12" s="14"/>
    </row>
    <row r="13" spans="1:5" s="7" customFormat="1" x14ac:dyDescent="0.25">
      <c r="A13" s="24"/>
      <c r="B13" s="24"/>
      <c r="C13" s="24"/>
      <c r="D13" s="19"/>
      <c r="E13" s="27"/>
    </row>
    <row r="14" spans="1:5" x14ac:dyDescent="0.25">
      <c r="A14" s="17"/>
      <c r="B14" s="17"/>
      <c r="C14" s="17"/>
      <c r="D14" s="18"/>
      <c r="E14" s="14"/>
    </row>
    <row r="15" spans="1:5" x14ac:dyDescent="0.25">
      <c r="A15" s="23"/>
      <c r="B15" s="24"/>
      <c r="C15" s="24"/>
      <c r="D15" s="19"/>
      <c r="E15" s="14"/>
    </row>
    <row r="16" spans="1:5" x14ac:dyDescent="0.25">
      <c r="A16" s="23"/>
      <c r="B16" s="24"/>
      <c r="C16" s="24"/>
      <c r="D16" s="19"/>
      <c r="E16" s="14"/>
    </row>
    <row r="17" spans="1:5" x14ac:dyDescent="0.25">
      <c r="A17" s="23"/>
      <c r="B17" s="24"/>
      <c r="C17" s="24"/>
      <c r="D17" s="19"/>
      <c r="E17" s="31"/>
    </row>
    <row r="18" spans="1:5" x14ac:dyDescent="0.25">
      <c r="A18" s="23"/>
      <c r="B18" s="24"/>
      <c r="C18" s="24"/>
      <c r="D18" s="19"/>
      <c r="E18" s="14"/>
    </row>
    <row r="19" spans="1:5" x14ac:dyDescent="0.25">
      <c r="A19" s="28"/>
      <c r="B19" s="29"/>
      <c r="C19" s="29"/>
      <c r="D19" s="19"/>
      <c r="E19" s="14"/>
    </row>
    <row r="20" spans="1:5" x14ac:dyDescent="0.25">
      <c r="A20" s="17"/>
      <c r="B20" s="17"/>
      <c r="C20" s="17"/>
      <c r="D20" s="18"/>
      <c r="E20" s="14"/>
    </row>
    <row r="21" spans="1:5" x14ac:dyDescent="0.25">
      <c r="A21" s="23"/>
      <c r="B21" s="24"/>
      <c r="C21" s="24"/>
      <c r="D21" s="64"/>
      <c r="E21" s="14"/>
    </row>
    <row r="22" spans="1:5" x14ac:dyDescent="0.25">
      <c r="A22" s="23"/>
      <c r="B22" s="24"/>
      <c r="C22" s="24"/>
      <c r="D22" s="64"/>
      <c r="E22" s="14"/>
    </row>
    <row r="23" spans="1:5" x14ac:dyDescent="0.25">
      <c r="A23" s="23"/>
      <c r="B23" s="24"/>
      <c r="C23" s="24"/>
      <c r="D23" s="64"/>
      <c r="E23" s="14"/>
    </row>
    <row r="24" spans="1:5" x14ac:dyDescent="0.25">
      <c r="A24" s="28"/>
      <c r="B24" s="29"/>
      <c r="C24" s="29"/>
      <c r="D24" s="64"/>
      <c r="E24" s="14"/>
    </row>
    <row r="25" spans="1:5" x14ac:dyDescent="0.25">
      <c r="A25" s="17"/>
      <c r="B25" s="17"/>
      <c r="C25" s="57"/>
      <c r="D25" s="18"/>
      <c r="E25" s="14"/>
    </row>
    <row r="26" spans="1:5" x14ac:dyDescent="0.25">
      <c r="A26" s="17"/>
      <c r="B26" s="17"/>
      <c r="C26" s="17"/>
      <c r="D26" s="18"/>
    </row>
    <row r="27" spans="1:5" x14ac:dyDescent="0.25">
      <c r="A27" s="23"/>
      <c r="B27" s="24"/>
      <c r="C27" s="24"/>
      <c r="D27" s="21"/>
    </row>
    <row r="28" spans="1:5" x14ac:dyDescent="0.25">
      <c r="A28" s="24"/>
      <c r="B28" s="24"/>
      <c r="C28" s="24"/>
      <c r="D28" s="19"/>
    </row>
    <row r="29" spans="1:5" x14ac:dyDescent="0.25">
      <c r="A29" s="14"/>
      <c r="B29" s="13"/>
      <c r="C29" s="13"/>
      <c r="D29" s="13"/>
    </row>
    <row r="30" spans="1:5" x14ac:dyDescent="0.25">
      <c r="B30" s="11"/>
      <c r="C30" s="11"/>
      <c r="D30" s="11"/>
    </row>
    <row r="31" spans="1:5" x14ac:dyDescent="0.25">
      <c r="B31" s="11"/>
      <c r="C31" s="11"/>
      <c r="D31" s="11"/>
    </row>
    <row r="32" spans="1:5" x14ac:dyDescent="0.25">
      <c r="B32" s="11"/>
      <c r="C32" s="11"/>
      <c r="D32" s="11"/>
    </row>
    <row r="33" spans="2:4" x14ac:dyDescent="0.25">
      <c r="B33" s="11"/>
      <c r="C33" s="11"/>
      <c r="D33" s="11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7"/>
      <c r="C1" s="7"/>
      <c r="D1" s="7"/>
    </row>
    <row r="2" spans="1:4" x14ac:dyDescent="0.25">
      <c r="A2" s="7"/>
      <c r="B2" s="36"/>
      <c r="C2" s="36"/>
      <c r="D2" s="36"/>
    </row>
    <row r="3" spans="1:4" s="7" customFormat="1" ht="45" customHeight="1" x14ac:dyDescent="0.25">
      <c r="A3" s="17"/>
      <c r="B3" s="9"/>
      <c r="C3" s="17"/>
      <c r="D3" s="18"/>
    </row>
    <row r="4" spans="1:4" s="7" customFormat="1" x14ac:dyDescent="0.25">
      <c r="A4" s="23"/>
      <c r="B4" s="24"/>
      <c r="C4" s="24"/>
      <c r="D4" s="21"/>
    </row>
    <row r="5" spans="1:4" s="7" customFormat="1" x14ac:dyDescent="0.25">
      <c r="A5" s="23"/>
      <c r="B5" s="24"/>
      <c r="C5" s="19"/>
      <c r="D5" s="21"/>
    </row>
    <row r="6" spans="1:4" s="7" customFormat="1" ht="17.25" customHeight="1" x14ac:dyDescent="0.25">
      <c r="A6" s="23"/>
      <c r="B6" s="24"/>
      <c r="C6" s="19"/>
      <c r="D6" s="21"/>
    </row>
    <row r="7" spans="1:4" s="7" customFormat="1" x14ac:dyDescent="0.25">
      <c r="A7" s="23"/>
      <c r="B7" s="24"/>
      <c r="C7" s="19"/>
      <c r="D7" s="21"/>
    </row>
    <row r="8" spans="1:4" s="7" customFormat="1" x14ac:dyDescent="0.25">
      <c r="A8" s="23"/>
      <c r="B8" s="24"/>
      <c r="C8" s="19"/>
      <c r="D8" s="21"/>
    </row>
    <row r="9" spans="1:4" s="7" customFormat="1" x14ac:dyDescent="0.25">
      <c r="A9" s="23"/>
      <c r="B9" s="24"/>
      <c r="C9" s="19"/>
      <c r="D9" s="21"/>
    </row>
    <row r="10" spans="1:4" s="7" customFormat="1" x14ac:dyDescent="0.25">
      <c r="A10" s="23"/>
      <c r="B10" s="24"/>
      <c r="C10" s="19"/>
      <c r="D10" s="21"/>
    </row>
    <row r="11" spans="1:4" s="7" customFormat="1" x14ac:dyDescent="0.25">
      <c r="A11" s="16"/>
      <c r="B11" s="29"/>
      <c r="C11" s="29"/>
      <c r="D11" s="21"/>
    </row>
    <row r="12" spans="1:4" s="7" customFormat="1" x14ac:dyDescent="0.25">
      <c r="A12" s="17"/>
      <c r="B12" s="17"/>
      <c r="C12" s="17"/>
      <c r="D12" s="18"/>
    </row>
    <row r="13" spans="1:4" s="7" customFormat="1" x14ac:dyDescent="0.25">
      <c r="A13" s="23"/>
      <c r="B13" s="24"/>
      <c r="C13" s="39"/>
      <c r="D13" s="21"/>
    </row>
    <row r="14" spans="1:4" s="7" customFormat="1" x14ac:dyDescent="0.25">
      <c r="A14" s="23"/>
      <c r="B14" s="24"/>
      <c r="D14" s="21"/>
    </row>
    <row r="15" spans="1:4" s="7" customFormat="1" x14ac:dyDescent="0.25">
      <c r="A15" s="23"/>
      <c r="B15" s="24"/>
      <c r="C15" s="24"/>
      <c r="D15" s="21"/>
    </row>
    <row r="16" spans="1:4" s="7" customFormat="1" x14ac:dyDescent="0.25">
      <c r="A16" s="23"/>
      <c r="B16" s="24"/>
      <c r="C16" s="24"/>
      <c r="D16" s="21"/>
    </row>
    <row r="17" spans="1:4" s="7" customFormat="1" x14ac:dyDescent="0.25">
      <c r="A17" s="17"/>
      <c r="B17" s="17"/>
      <c r="C17" s="17"/>
      <c r="D17" s="18"/>
    </row>
    <row r="18" spans="1:4" x14ac:dyDescent="0.25">
      <c r="A18" s="17"/>
      <c r="B18" s="17"/>
      <c r="C18" s="17"/>
      <c r="D18" s="18"/>
    </row>
    <row r="19" spans="1:4" ht="13.5" customHeight="1" x14ac:dyDescent="0.25">
      <c r="A19" s="17"/>
      <c r="B19" s="17"/>
      <c r="C19" s="18"/>
      <c r="D19" s="18"/>
    </row>
    <row r="20" spans="1:4" s="7" customFormat="1" x14ac:dyDescent="0.25">
      <c r="A20" s="23"/>
      <c r="B20" s="24"/>
      <c r="C20" s="19"/>
      <c r="D20" s="21"/>
    </row>
    <row r="21" spans="1:4" s="7" customFormat="1" x14ac:dyDescent="0.25">
      <c r="A21" s="23"/>
      <c r="B21" s="24"/>
      <c r="C21" s="24"/>
      <c r="D21" s="21"/>
    </row>
    <row r="22" spans="1:4" x14ac:dyDescent="0.25">
      <c r="A22" s="28"/>
      <c r="B22" s="29"/>
      <c r="C22" s="29"/>
      <c r="D22" s="21"/>
    </row>
    <row r="33" spans="1:4" x14ac:dyDescent="0.25">
      <c r="A33" s="27"/>
      <c r="B33" s="24"/>
      <c r="C33" s="24"/>
      <c r="D33" s="24"/>
    </row>
    <row r="34" spans="1:4" x14ac:dyDescent="0.25">
      <c r="A34" s="14"/>
      <c r="B34" s="13"/>
      <c r="C34" s="13"/>
      <c r="D34" s="13"/>
    </row>
    <row r="35" spans="1:4" x14ac:dyDescent="0.25">
      <c r="B35" s="11"/>
      <c r="C35" s="11"/>
      <c r="D35" s="11"/>
    </row>
    <row r="36" spans="1:4" x14ac:dyDescent="0.25">
      <c r="B36" s="11"/>
      <c r="C36" s="11"/>
      <c r="D36" s="11"/>
    </row>
    <row r="37" spans="1:4" x14ac:dyDescent="0.25">
      <c r="B37" s="11"/>
      <c r="C37" s="11"/>
      <c r="D37" s="11"/>
    </row>
    <row r="38" spans="1:4" x14ac:dyDescent="0.25">
      <c r="B38" s="11"/>
      <c r="C38" s="11"/>
      <c r="D38" s="11"/>
    </row>
    <row r="39" spans="1:4" x14ac:dyDescent="0.25">
      <c r="B39" s="11"/>
      <c r="C39" s="11"/>
      <c r="D39" s="11"/>
    </row>
    <row r="40" spans="1:4" x14ac:dyDescent="0.25">
      <c r="B40" s="11"/>
      <c r="C40" s="11"/>
      <c r="D40" s="11"/>
    </row>
    <row r="41" spans="1:4" x14ac:dyDescent="0.25">
      <c r="B41" s="11"/>
      <c r="C41" s="11"/>
      <c r="D41" s="11"/>
    </row>
    <row r="42" spans="1:4" x14ac:dyDescent="0.25">
      <c r="B42" s="11"/>
      <c r="C42" s="11"/>
      <c r="D42" s="11"/>
    </row>
    <row r="43" spans="1:4" x14ac:dyDescent="0.25">
      <c r="B43" s="11"/>
      <c r="C43" s="11"/>
      <c r="D43" s="11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7"/>
      <c r="B1" s="37"/>
      <c r="C1" s="7"/>
      <c r="D1" s="7"/>
    </row>
    <row r="2" spans="1:5" x14ac:dyDescent="0.25">
      <c r="A2" s="7"/>
      <c r="B2" s="36"/>
      <c r="C2" s="36"/>
      <c r="D2" s="36"/>
    </row>
    <row r="3" spans="1:5" s="7" customFormat="1" ht="45" customHeight="1" x14ac:dyDescent="0.25">
      <c r="A3" s="17"/>
      <c r="B3" s="17"/>
      <c r="C3" s="18"/>
      <c r="D3" s="18"/>
      <c r="E3" s="25"/>
    </row>
    <row r="4" spans="1:5" s="7" customFormat="1" x14ac:dyDescent="0.25">
      <c r="A4" s="23"/>
      <c r="B4" s="13"/>
      <c r="C4" s="13"/>
      <c r="D4" s="21"/>
      <c r="E4" s="25"/>
    </row>
    <row r="5" spans="1:5" s="7" customFormat="1" x14ac:dyDescent="0.25">
      <c r="A5" s="15"/>
      <c r="B5" s="13"/>
      <c r="C5" s="13"/>
      <c r="D5" s="21"/>
      <c r="E5" s="25"/>
    </row>
    <row r="6" spans="1:5" s="7" customFormat="1" ht="13.5" customHeight="1" x14ac:dyDescent="0.25">
      <c r="A6" s="15"/>
      <c r="B6" s="13"/>
      <c r="C6" s="13"/>
      <c r="D6" s="21"/>
      <c r="E6" s="25"/>
    </row>
    <row r="7" spans="1:5" s="7" customFormat="1" x14ac:dyDescent="0.25">
      <c r="A7" s="23"/>
      <c r="B7" s="24"/>
      <c r="C7" s="24"/>
      <c r="D7" s="21"/>
      <c r="E7" s="25"/>
    </row>
    <row r="8" spans="1:5" s="7" customFormat="1" x14ac:dyDescent="0.25">
      <c r="A8" s="15"/>
      <c r="B8" s="13"/>
      <c r="C8" s="13"/>
      <c r="D8" s="21"/>
      <c r="E8" s="25"/>
    </row>
    <row r="9" spans="1:5" s="7" customFormat="1" x14ac:dyDescent="0.25">
      <c r="A9" s="16"/>
      <c r="B9" s="59"/>
      <c r="C9" s="59"/>
      <c r="D9" s="22"/>
      <c r="E9" s="25"/>
    </row>
    <row r="10" spans="1:5" s="7" customFormat="1" x14ac:dyDescent="0.25">
      <c r="A10" s="12"/>
      <c r="B10" s="17"/>
      <c r="C10" s="17"/>
      <c r="D10" s="18"/>
      <c r="E10" s="25"/>
    </row>
    <row r="11" spans="1:5" x14ac:dyDescent="0.25">
      <c r="A11" s="20"/>
      <c r="B11" s="39"/>
      <c r="C11" s="39"/>
      <c r="D11" s="32"/>
      <c r="E11" s="11"/>
    </row>
    <row r="12" spans="1:5" ht="13.5" customHeight="1" x14ac:dyDescent="0.25">
      <c r="A12" s="28"/>
      <c r="B12" s="29"/>
      <c r="C12" s="29"/>
      <c r="D12" s="38"/>
      <c r="E12" s="11"/>
    </row>
    <row r="13" spans="1:5" s="7" customFormat="1" x14ac:dyDescent="0.25">
      <c r="A13" s="17"/>
      <c r="B13" s="17"/>
      <c r="C13" s="57"/>
      <c r="D13" s="18"/>
      <c r="E13" s="25"/>
    </row>
    <row r="15" spans="1:5" x14ac:dyDescent="0.25">
      <c r="A15" s="24"/>
      <c r="B15" s="24"/>
      <c r="C15" s="24"/>
      <c r="D15" s="19"/>
      <c r="E15" s="11"/>
    </row>
    <row r="16" spans="1:5" x14ac:dyDescent="0.25">
      <c r="A16" s="24"/>
      <c r="B16" s="24"/>
      <c r="C16" s="24"/>
      <c r="D16" s="19"/>
      <c r="E16" s="11"/>
    </row>
    <row r="17" spans="1:5" x14ac:dyDescent="0.25">
      <c r="A17" s="24"/>
      <c r="B17" s="24"/>
      <c r="C17" s="19"/>
      <c r="D17" s="19"/>
      <c r="E17" s="11"/>
    </row>
    <row r="18" spans="1:5" x14ac:dyDescent="0.25">
      <c r="A18" s="24"/>
      <c r="B18" s="24"/>
      <c r="C18" s="19"/>
      <c r="D18" s="19"/>
      <c r="E18" s="11"/>
    </row>
    <row r="19" spans="1:5" x14ac:dyDescent="0.25">
      <c r="A19" s="24"/>
      <c r="B19" s="24"/>
      <c r="C19" s="24"/>
      <c r="D19" s="19"/>
      <c r="E19" s="11"/>
    </row>
    <row r="20" spans="1:5" x14ac:dyDescent="0.25">
      <c r="A20" s="24"/>
      <c r="B20" s="24"/>
      <c r="C20" s="24"/>
      <c r="D20" s="19"/>
      <c r="E20" s="11"/>
    </row>
    <row r="21" spans="1:5" x14ac:dyDescent="0.25">
      <c r="A21" s="24"/>
      <c r="B21" s="24"/>
      <c r="C21" s="24"/>
      <c r="D21" s="19"/>
      <c r="E21" s="11"/>
    </row>
    <row r="22" spans="1:5" x14ac:dyDescent="0.25">
      <c r="A22" s="7"/>
      <c r="B22" s="25"/>
      <c r="C22" s="25"/>
      <c r="D22" s="25"/>
      <c r="E22" s="11"/>
    </row>
    <row r="23" spans="1:5" x14ac:dyDescent="0.25">
      <c r="A23" s="7"/>
      <c r="B23" s="25"/>
      <c r="C23" s="25"/>
      <c r="D23" s="25"/>
      <c r="E23" s="11"/>
    </row>
    <row r="24" spans="1:5" x14ac:dyDescent="0.25">
      <c r="A24" s="7"/>
      <c r="B24" s="25"/>
      <c r="C24" s="25"/>
      <c r="D24" s="25"/>
      <c r="E24" s="11"/>
    </row>
    <row r="25" spans="1:5" x14ac:dyDescent="0.25">
      <c r="A25" s="7"/>
      <c r="B25" s="25"/>
      <c r="C25" s="25"/>
      <c r="D25" s="25"/>
      <c r="E25" s="11"/>
    </row>
    <row r="26" spans="1:5" x14ac:dyDescent="0.25">
      <c r="A26" s="7"/>
      <c r="B26" s="25"/>
      <c r="C26" s="25"/>
      <c r="D26" s="25"/>
      <c r="E26" s="11"/>
    </row>
    <row r="27" spans="1:5" x14ac:dyDescent="0.25">
      <c r="A27" s="7"/>
      <c r="B27" s="25"/>
      <c r="C27" s="25"/>
      <c r="D27" s="25"/>
      <c r="E27" s="11"/>
    </row>
    <row r="28" spans="1:5" x14ac:dyDescent="0.25">
      <c r="B28" s="11"/>
      <c r="C28" s="11"/>
      <c r="D28" s="11"/>
      <c r="E28" s="11"/>
    </row>
    <row r="29" spans="1:5" x14ac:dyDescent="0.25">
      <c r="B29" s="11"/>
      <c r="C29" s="11"/>
      <c r="D29" s="11"/>
      <c r="E29" s="11"/>
    </row>
    <row r="30" spans="1:5" x14ac:dyDescent="0.25">
      <c r="B30" s="11"/>
      <c r="C30" s="11"/>
      <c r="D30" s="11"/>
      <c r="E30" s="11"/>
    </row>
    <row r="31" spans="1:5" x14ac:dyDescent="0.25">
      <c r="B31" s="11"/>
      <c r="C31" s="11"/>
      <c r="D31" s="11"/>
      <c r="E31" s="11"/>
    </row>
    <row r="32" spans="1:5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  <row r="34" spans="2:5" x14ac:dyDescent="0.25">
      <c r="B34" s="11"/>
      <c r="C34" s="11"/>
      <c r="D34" s="11"/>
      <c r="E34" s="11"/>
    </row>
    <row r="35" spans="2:5" x14ac:dyDescent="0.25">
      <c r="B35" s="11"/>
      <c r="C35" s="11"/>
      <c r="D35" s="11"/>
      <c r="E35" s="11"/>
    </row>
    <row r="36" spans="2:5" x14ac:dyDescent="0.25">
      <c r="B36" s="11"/>
      <c r="C36" s="11"/>
      <c r="D36" s="11"/>
      <c r="E36" s="11"/>
    </row>
    <row r="37" spans="2:5" x14ac:dyDescent="0.25">
      <c r="B37" s="11"/>
      <c r="C37" s="11"/>
      <c r="D37" s="11"/>
      <c r="E37" s="11"/>
    </row>
    <row r="38" spans="2:5" x14ac:dyDescent="0.25">
      <c r="B38" s="11"/>
      <c r="C38" s="11"/>
      <c r="D38" s="11"/>
      <c r="E38" s="11"/>
    </row>
    <row r="39" spans="2:5" x14ac:dyDescent="0.25">
      <c r="B39" s="11"/>
      <c r="C39" s="11"/>
      <c r="D39" s="11"/>
      <c r="E39" s="11"/>
    </row>
    <row r="40" spans="2:5" x14ac:dyDescent="0.25">
      <c r="B40" s="11"/>
      <c r="C40" s="11"/>
      <c r="D40" s="11"/>
      <c r="E40" s="11"/>
    </row>
    <row r="41" spans="2:5" x14ac:dyDescent="0.25">
      <c r="B41" s="11"/>
      <c r="C41" s="11"/>
      <c r="D41" s="11"/>
      <c r="E41" s="11"/>
    </row>
    <row r="42" spans="2:5" x14ac:dyDescent="0.25">
      <c r="B42" s="11"/>
      <c r="C42" s="11"/>
      <c r="D42" s="11"/>
      <c r="E42" s="11"/>
    </row>
    <row r="43" spans="2:5" x14ac:dyDescent="0.25">
      <c r="B43" s="11"/>
      <c r="C43" s="11"/>
      <c r="D43" s="11"/>
      <c r="E43" s="11"/>
    </row>
    <row r="44" spans="2:5" x14ac:dyDescent="0.25">
      <c r="E44" s="11"/>
    </row>
    <row r="45" spans="2:5" x14ac:dyDescent="0.25">
      <c r="E45" s="11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7"/>
      <c r="B1" s="37"/>
      <c r="C1" s="7"/>
      <c r="D1" s="7"/>
    </row>
    <row r="2" spans="1:4" x14ac:dyDescent="0.25">
      <c r="A2" s="7"/>
      <c r="B2" s="36"/>
      <c r="C2" s="36"/>
      <c r="D2" s="36"/>
    </row>
    <row r="3" spans="1:4" s="7" customFormat="1" ht="45" customHeight="1" x14ac:dyDescent="0.25">
      <c r="A3" s="17"/>
      <c r="B3" s="9"/>
      <c r="C3" s="17"/>
      <c r="D3" s="18"/>
    </row>
    <row r="4" spans="1:4" s="7" customFormat="1" x14ac:dyDescent="0.25">
      <c r="A4" s="24"/>
      <c r="B4" s="24"/>
      <c r="C4" s="19"/>
      <c r="D4" s="21"/>
    </row>
    <row r="5" spans="1:4" s="7" customFormat="1" x14ac:dyDescent="0.25">
      <c r="A5" s="24"/>
      <c r="B5" s="24"/>
      <c r="C5" s="19"/>
      <c r="D5" s="21"/>
    </row>
    <row r="6" spans="1:4" s="7" customFormat="1" ht="17.25" customHeight="1" x14ac:dyDescent="0.25">
      <c r="A6" s="23"/>
      <c r="B6" s="24"/>
      <c r="C6" s="24"/>
      <c r="D6" s="21"/>
    </row>
    <row r="7" spans="1:4" s="7" customFormat="1" x14ac:dyDescent="0.25">
      <c r="A7" s="24"/>
      <c r="B7" s="24"/>
      <c r="C7" s="24"/>
      <c r="D7" s="21"/>
    </row>
    <row r="8" spans="1:4" s="7" customFormat="1" x14ac:dyDescent="0.25">
      <c r="A8" s="24"/>
      <c r="B8" s="24"/>
      <c r="C8" s="24"/>
      <c r="D8" s="21"/>
    </row>
    <row r="9" spans="1:4" s="7" customFormat="1" x14ac:dyDescent="0.25">
      <c r="A9" s="24"/>
      <c r="B9" s="24"/>
      <c r="C9" s="24"/>
      <c r="D9" s="21"/>
    </row>
    <row r="10" spans="1:4" s="7" customFormat="1" x14ac:dyDescent="0.25">
      <c r="A10" s="17"/>
      <c r="B10" s="17"/>
      <c r="C10" s="57"/>
      <c r="D10" s="18"/>
    </row>
    <row r="11" spans="1:4" x14ac:dyDescent="0.25">
      <c r="A11" s="17"/>
      <c r="B11" s="17"/>
      <c r="C11" s="57"/>
      <c r="D11" s="18"/>
    </row>
    <row r="12" spans="1:4" ht="13.5" customHeight="1" x14ac:dyDescent="0.25">
      <c r="A12" s="23"/>
      <c r="B12" s="24"/>
      <c r="C12" s="24"/>
      <c r="D12" s="21"/>
    </row>
    <row r="13" spans="1:4" s="7" customFormat="1" x14ac:dyDescent="0.25">
      <c r="A13" s="17"/>
      <c r="B13" s="17"/>
      <c r="C13" s="57"/>
      <c r="D13" s="17"/>
    </row>
    <row r="14" spans="1:4" x14ac:dyDescent="0.25">
      <c r="A14" s="24"/>
      <c r="B14" s="24"/>
      <c r="C14" s="24"/>
      <c r="D14" s="19"/>
    </row>
    <row r="15" spans="1:4" x14ac:dyDescent="0.25">
      <c r="A15" s="24"/>
      <c r="B15" s="24"/>
      <c r="C15" s="24"/>
      <c r="D15" s="24"/>
    </row>
    <row r="16" spans="1:4" x14ac:dyDescent="0.25">
      <c r="A16" s="24"/>
      <c r="B16" s="24"/>
      <c r="C16" s="24"/>
      <c r="D16" s="24"/>
    </row>
    <row r="17" spans="1:4" x14ac:dyDescent="0.25">
      <c r="A17" s="31"/>
      <c r="B17" s="24"/>
      <c r="C17" s="24"/>
      <c r="D17" s="19"/>
    </row>
    <row r="18" spans="1:4" x14ac:dyDescent="0.25">
      <c r="A18" s="24"/>
      <c r="B18" s="27"/>
      <c r="C18" s="24"/>
      <c r="D18" s="19"/>
    </row>
    <row r="19" spans="1:4" x14ac:dyDescent="0.25">
      <c r="A19" s="24"/>
      <c r="B19" s="27"/>
      <c r="C19" s="24"/>
      <c r="D19" s="19"/>
    </row>
    <row r="20" spans="1:4" x14ac:dyDescent="0.25">
      <c r="A20" s="24"/>
      <c r="B20" s="27"/>
      <c r="C20" s="24"/>
      <c r="D20" s="19"/>
    </row>
    <row r="21" spans="1:4" x14ac:dyDescent="0.25">
      <c r="A21" s="24"/>
      <c r="B21" s="24"/>
      <c r="C21" s="24"/>
      <c r="D21" s="19"/>
    </row>
    <row r="22" spans="1:4" x14ac:dyDescent="0.25">
      <c r="A22" s="24"/>
      <c r="B22" s="24"/>
      <c r="C22" s="24"/>
      <c r="D22" s="24"/>
    </row>
    <row r="23" spans="1:4" x14ac:dyDescent="0.25">
      <c r="A23" s="24"/>
      <c r="B23" s="24"/>
      <c r="C23" s="24"/>
      <c r="D23" s="19"/>
    </row>
    <row r="24" spans="1:4" x14ac:dyDescent="0.25">
      <c r="A24" s="24"/>
      <c r="B24" s="24"/>
      <c r="C24" s="24"/>
      <c r="D24" s="19"/>
    </row>
    <row r="25" spans="1:4" x14ac:dyDescent="0.25">
      <c r="A25" s="24"/>
      <c r="B25" s="24"/>
      <c r="C25" s="24"/>
      <c r="D25" s="19"/>
    </row>
    <row r="26" spans="1:4" x14ac:dyDescent="0.25">
      <c r="A26" s="24"/>
      <c r="B26" s="24"/>
      <c r="C26" s="24"/>
      <c r="D26" s="21"/>
    </row>
    <row r="27" spans="1:4" x14ac:dyDescent="0.25">
      <c r="A27" s="24"/>
      <c r="B27" s="24"/>
      <c r="C27" s="24"/>
      <c r="D27" s="21"/>
    </row>
    <row r="28" spans="1:4" x14ac:dyDescent="0.25">
      <c r="A28" s="24"/>
      <c r="B28" s="24"/>
      <c r="C28" s="24"/>
      <c r="D28" s="21"/>
    </row>
    <row r="29" spans="1:4" x14ac:dyDescent="0.25">
      <c r="A29" s="24"/>
      <c r="B29" s="24"/>
      <c r="C29" s="24"/>
      <c r="D29" s="19"/>
    </row>
    <row r="30" spans="1:4" x14ac:dyDescent="0.25">
      <c r="A30" s="24"/>
      <c r="B30" s="24"/>
      <c r="C30" s="24"/>
      <c r="D30" s="19"/>
    </row>
    <row r="31" spans="1:4" x14ac:dyDescent="0.25">
      <c r="A31" s="24"/>
      <c r="B31" s="24"/>
      <c r="C31" s="24"/>
      <c r="D31" s="19"/>
    </row>
    <row r="32" spans="1:4" x14ac:dyDescent="0.25">
      <c r="A32" s="24"/>
      <c r="B32" s="24"/>
      <c r="C32" s="24"/>
      <c r="D32" s="19"/>
    </row>
    <row r="33" spans="1:6" x14ac:dyDescent="0.25">
      <c r="A33" s="24"/>
      <c r="B33" s="24"/>
      <c r="C33" s="24"/>
      <c r="D33" s="19"/>
    </row>
    <row r="34" spans="1:6" x14ac:dyDescent="0.25">
      <c r="A34" s="24"/>
      <c r="B34" s="24"/>
      <c r="C34" s="24"/>
      <c r="D34" s="19"/>
    </row>
    <row r="35" spans="1:6" x14ac:dyDescent="0.25">
      <c r="A35" s="24"/>
      <c r="B35" s="24"/>
      <c r="C35" s="24"/>
      <c r="D35" s="24"/>
    </row>
    <row r="36" spans="1:6" x14ac:dyDescent="0.25">
      <c r="A36" s="14"/>
      <c r="B36" s="13"/>
      <c r="C36" s="13"/>
      <c r="D36" s="13"/>
    </row>
    <row r="37" spans="1:6" x14ac:dyDescent="0.25">
      <c r="A37" s="14"/>
      <c r="B37" s="13"/>
      <c r="C37" s="13"/>
      <c r="D37" s="13"/>
      <c r="E37" s="25"/>
      <c r="F37" s="11"/>
    </row>
    <row r="38" spans="1:6" x14ac:dyDescent="0.25">
      <c r="A38" s="14"/>
      <c r="B38" s="13"/>
      <c r="C38" s="13"/>
      <c r="D38" s="13"/>
      <c r="E38" s="11"/>
      <c r="F38" s="11"/>
    </row>
    <row r="39" spans="1:6" x14ac:dyDescent="0.25">
      <c r="A39" s="14"/>
      <c r="B39" s="13"/>
      <c r="C39" s="13"/>
      <c r="D39" s="13"/>
      <c r="E39" s="11"/>
      <c r="F39" s="11"/>
    </row>
    <row r="40" spans="1:6" x14ac:dyDescent="0.25">
      <c r="A40" s="14"/>
      <c r="B40" s="13"/>
      <c r="C40" s="13"/>
      <c r="D40" s="13"/>
      <c r="E40" s="11"/>
      <c r="F40" s="11"/>
    </row>
    <row r="41" spans="1:6" x14ac:dyDescent="0.25">
      <c r="E41" s="11"/>
      <c r="F41" s="11"/>
    </row>
    <row r="42" spans="1:6" x14ac:dyDescent="0.25">
      <c r="E42" s="11"/>
      <c r="F42" s="11"/>
    </row>
    <row r="43" spans="1:6" x14ac:dyDescent="0.25">
      <c r="E43" s="11"/>
      <c r="F43" s="11"/>
    </row>
    <row r="44" spans="1:6" x14ac:dyDescent="0.25">
      <c r="E44" s="11"/>
      <c r="F44" s="11"/>
    </row>
    <row r="45" spans="1:6" x14ac:dyDescent="0.25">
      <c r="E45" s="11"/>
      <c r="F45" s="11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7"/>
      <c r="B1" s="37"/>
      <c r="C1" s="7"/>
      <c r="D1" s="7"/>
    </row>
    <row r="2" spans="1:15" x14ac:dyDescent="0.25">
      <c r="A2" s="7"/>
      <c r="B2" s="36"/>
      <c r="C2" s="36"/>
      <c r="D2" s="36"/>
    </row>
    <row r="3" spans="1:15" s="7" customFormat="1" ht="45" customHeight="1" x14ac:dyDescent="0.25">
      <c r="A3" s="17"/>
      <c r="B3" s="35"/>
      <c r="C3" s="17"/>
      <c r="D3" s="6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7" customFormat="1" x14ac:dyDescent="0.25">
      <c r="A4" s="23"/>
      <c r="B4" s="13"/>
      <c r="C4" s="13"/>
      <c r="D4" s="21"/>
      <c r="E4" s="25"/>
    </row>
    <row r="5" spans="1:15" s="7" customFormat="1" x14ac:dyDescent="0.25">
      <c r="A5" s="15"/>
      <c r="B5" s="13"/>
      <c r="C5" s="13"/>
      <c r="D5" s="21"/>
      <c r="E5" s="25"/>
    </row>
    <row r="6" spans="1:15" s="7" customFormat="1" ht="17.25" customHeight="1" x14ac:dyDescent="0.25">
      <c r="A6" s="15"/>
      <c r="B6" s="13"/>
      <c r="C6" s="13"/>
      <c r="D6" s="21"/>
      <c r="E6" s="25"/>
    </row>
    <row r="7" spans="1:15" s="7" customFormat="1" x14ac:dyDescent="0.25">
      <c r="A7" s="15"/>
      <c r="B7" s="13"/>
      <c r="C7" s="13"/>
      <c r="D7" s="21"/>
      <c r="E7" s="25"/>
    </row>
    <row r="8" spans="1:15" s="7" customFormat="1" x14ac:dyDescent="0.25">
      <c r="A8" s="15"/>
      <c r="B8" s="13"/>
      <c r="C8" s="13"/>
      <c r="D8" s="21"/>
      <c r="E8" s="25"/>
    </row>
    <row r="9" spans="1:15" s="7" customFormat="1" x14ac:dyDescent="0.25">
      <c r="A9" s="17"/>
      <c r="B9" s="17"/>
      <c r="C9" s="18"/>
      <c r="D9" s="18"/>
      <c r="E9" s="25"/>
    </row>
    <row r="10" spans="1:15" s="7" customFormat="1" x14ac:dyDescent="0.25">
      <c r="A10" s="23"/>
      <c r="B10" s="24"/>
      <c r="C10" s="19"/>
      <c r="D10" s="21"/>
      <c r="E10" s="25"/>
    </row>
    <row r="11" spans="1:15" x14ac:dyDescent="0.25">
      <c r="A11" s="23"/>
      <c r="B11" s="24"/>
      <c r="C11" s="24"/>
      <c r="D11" s="21"/>
      <c r="E11" s="11"/>
    </row>
    <row r="12" spans="1:15" ht="13.5" customHeight="1" x14ac:dyDescent="0.25">
      <c r="A12" s="28"/>
      <c r="B12" s="29"/>
      <c r="C12" s="29"/>
      <c r="D12" s="21"/>
      <c r="E12" s="11"/>
    </row>
    <row r="13" spans="1:15" s="7" customFormat="1" x14ac:dyDescent="0.25">
      <c r="A13" s="17"/>
      <c r="B13" s="17"/>
      <c r="C13" s="57"/>
      <c r="D13" s="18"/>
      <c r="E13" s="25"/>
    </row>
    <row r="14" spans="1:15" x14ac:dyDescent="0.25">
      <c r="A14" s="17"/>
      <c r="B14" s="17"/>
      <c r="C14" s="57"/>
      <c r="D14" s="18"/>
      <c r="E14" s="11"/>
    </row>
    <row r="15" spans="1:15" x14ac:dyDescent="0.25">
      <c r="A15" s="17"/>
      <c r="B15" s="17"/>
      <c r="C15" s="17"/>
      <c r="D15" s="18"/>
      <c r="E15" s="11"/>
    </row>
    <row r="16" spans="1:15" x14ac:dyDescent="0.25">
      <c r="A16" s="23"/>
      <c r="B16" s="24"/>
      <c r="C16" s="24"/>
      <c r="D16" s="21"/>
      <c r="E16" s="11"/>
    </row>
    <row r="17" spans="1:5" x14ac:dyDescent="0.25">
      <c r="A17" s="23"/>
      <c r="B17" s="24"/>
      <c r="C17" s="24"/>
      <c r="D17" s="21"/>
      <c r="E17" s="11"/>
    </row>
    <row r="18" spans="1:5" x14ac:dyDescent="0.25">
      <c r="A18" s="23"/>
      <c r="B18" s="24"/>
      <c r="C18" s="24"/>
      <c r="D18" s="21"/>
      <c r="E18" s="11"/>
    </row>
    <row r="19" spans="1:5" x14ac:dyDescent="0.25">
      <c r="A19" s="23"/>
      <c r="B19" s="24"/>
      <c r="C19" s="24"/>
      <c r="D19" s="21"/>
    </row>
    <row r="20" spans="1:5" x14ac:dyDescent="0.25">
      <c r="A20" s="24"/>
      <c r="B20" s="24"/>
      <c r="C20" s="24"/>
      <c r="D20" s="24"/>
    </row>
    <row r="21" spans="1:5" x14ac:dyDescent="0.25">
      <c r="A21" s="26"/>
      <c r="B21" s="17"/>
      <c r="C21" s="17"/>
      <c r="D21" s="18"/>
    </row>
    <row r="22" spans="1:5" x14ac:dyDescent="0.25">
      <c r="A22" s="23"/>
      <c r="B22" s="27"/>
      <c r="C22" s="24"/>
      <c r="D22" s="19"/>
    </row>
    <row r="23" spans="1:5" x14ac:dyDescent="0.25">
      <c r="A23" s="23"/>
      <c r="B23" s="27"/>
      <c r="C23" s="24"/>
      <c r="D23" s="19"/>
    </row>
    <row r="24" spans="1:5" x14ac:dyDescent="0.25">
      <c r="A24" s="23"/>
      <c r="B24" s="27"/>
      <c r="C24" s="24"/>
      <c r="D24" s="19"/>
    </row>
    <row r="25" spans="1:5" x14ac:dyDescent="0.25">
      <c r="A25" s="23"/>
      <c r="B25" s="24"/>
      <c r="C25" s="24"/>
      <c r="D25" s="19"/>
    </row>
    <row r="26" spans="1:5" x14ac:dyDescent="0.25">
      <c r="A26" s="23"/>
      <c r="B26" s="24"/>
      <c r="C26" s="24"/>
      <c r="D26" s="19"/>
      <c r="E26" s="11"/>
    </row>
    <row r="27" spans="1:5" x14ac:dyDescent="0.25">
      <c r="A27" s="28"/>
      <c r="B27" s="29"/>
      <c r="C27" s="29"/>
      <c r="D27" s="19"/>
      <c r="E27" s="11"/>
    </row>
    <row r="28" spans="1:5" x14ac:dyDescent="0.25">
      <c r="A28" s="14"/>
      <c r="B28" s="13"/>
      <c r="C28" s="13"/>
      <c r="D28" s="13"/>
      <c r="E28" s="11"/>
    </row>
    <row r="29" spans="1:5" x14ac:dyDescent="0.25">
      <c r="A29" s="14"/>
      <c r="B29" s="13"/>
      <c r="C29" s="13"/>
      <c r="D29" s="13"/>
      <c r="E29" s="11"/>
    </row>
    <row r="30" spans="1:5" x14ac:dyDescent="0.25">
      <c r="A30" s="14"/>
      <c r="B30" s="13"/>
      <c r="C30" s="13"/>
      <c r="D30" s="13"/>
      <c r="E30" s="11"/>
    </row>
    <row r="31" spans="1:5" x14ac:dyDescent="0.25">
      <c r="A31" s="14"/>
      <c r="B31" s="13"/>
      <c r="C31" s="13"/>
      <c r="D31" s="13"/>
      <c r="E31" s="11"/>
    </row>
    <row r="32" spans="1:5" x14ac:dyDescent="0.25">
      <c r="A32" s="14"/>
      <c r="B32" s="13"/>
      <c r="C32" s="13"/>
      <c r="D32" s="13"/>
      <c r="E32" s="11"/>
    </row>
    <row r="33" spans="1:5" x14ac:dyDescent="0.25">
      <c r="A33" s="14"/>
      <c r="B33" s="13"/>
      <c r="C33" s="13"/>
      <c r="D33" s="13"/>
      <c r="E33" s="11"/>
    </row>
    <row r="34" spans="1:5" x14ac:dyDescent="0.25">
      <c r="A34" s="14"/>
      <c r="B34" s="13"/>
      <c r="C34" s="13"/>
      <c r="D34" s="13"/>
      <c r="E34" s="11"/>
    </row>
    <row r="35" spans="1:5" x14ac:dyDescent="0.25">
      <c r="E35" s="11"/>
    </row>
    <row r="36" spans="1:5" x14ac:dyDescent="0.25">
      <c r="E36" s="11"/>
    </row>
    <row r="37" spans="1:5" x14ac:dyDescent="0.25">
      <c r="E37" s="11"/>
    </row>
    <row r="38" spans="1:5" x14ac:dyDescent="0.25">
      <c r="E38" s="11"/>
    </row>
    <row r="39" spans="1:5" x14ac:dyDescent="0.25">
      <c r="E39" s="11"/>
    </row>
    <row r="40" spans="1:5" x14ac:dyDescent="0.25">
      <c r="E40" s="11"/>
    </row>
    <row r="41" spans="1:5" x14ac:dyDescent="0.25">
      <c r="E41" s="11"/>
    </row>
    <row r="42" spans="1:5" x14ac:dyDescent="0.25">
      <c r="E42" s="11"/>
    </row>
    <row r="43" spans="1:5" x14ac:dyDescent="0.25">
      <c r="E43" s="11"/>
    </row>
    <row r="44" spans="1:5" x14ac:dyDescent="0.25">
      <c r="E44" s="11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2021-09-15T03:26:26Z</cp:lastPrinted>
  <dcterms:created xsi:type="dcterms:W3CDTF">2016-09-09T04:52:39Z</dcterms:created>
  <dcterms:modified xsi:type="dcterms:W3CDTF">2021-09-15T04:24:21Z</dcterms:modified>
</cp:coreProperties>
</file>